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m1004\Desktop\"/>
    </mc:Choice>
  </mc:AlternateContent>
  <xr:revisionPtr revIDLastSave="0" documentId="8_{6AA663B6-8256-4D0B-BF85-4B622D2B720E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primo trimestre 2021" sheetId="2" r:id="rId1"/>
  </sheets>
  <definedNames>
    <definedName name="_xlnm.Print_Area" localSheetId="0">'primo trimestre 2021'!$A$1:$F$12</definedName>
  </definedNames>
  <calcPr calcId="191029"/>
</workbook>
</file>

<file path=xl/calcChain.xml><?xml version="1.0" encoding="utf-8"?>
<calcChain xmlns="http://schemas.openxmlformats.org/spreadsheetml/2006/main">
  <c r="D11" i="2" l="1"/>
  <c r="E11" i="2" s="1"/>
  <c r="F11" i="2"/>
  <c r="B11" i="2"/>
  <c r="E10" i="2"/>
  <c r="E3" i="2"/>
  <c r="E4" i="2"/>
  <c r="E9" i="2"/>
  <c r="E8" i="2"/>
  <c r="E7" i="2"/>
  <c r="E6" i="2"/>
  <c r="E5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<sst xmlns="http://schemas.openxmlformats.org/spreadsheetml/2006/main" count="17" uniqueCount="17">
  <si>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</si>
  <si>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</si>
  <si>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</si>
  <si>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</si>
  <si>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Giorni lavorativi GENNAIO-MARZO 2021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</si>
  <si>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</si>
  <si>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</si>
  <si>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</si>
  <si>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</si>
  <si>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</si>
  <si>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</si>
  <si>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</si>
  <si>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</si>
  <si>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</si>
  <si>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</si>
  <si>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</si>
  <si>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CAMERA DI COMMERCIO DI ROMA: PUBBLICAZIONE AI SENSI DELL'ART. 16 c.3, D.Lvo 14/3/2013 n. 33 - Primo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</si>
</sst>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 applyFill="1"/>
    <xf numFmtId="10" fontId="1" fillId="0" borderId="0" xfId="1" applyNumberFormat="1" applyFill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 applyFill="1"/>
    <xf numFmtId="0" fontId="3" fillId="3" borderId="18" xfId="1" applyFont="1" applyFill="1" applyBorder="1" applyAlignment="1">
      <alignment horizontal="left"/>
    </xf>
    <xf numFmtId="0" fontId="3" fillId="3" borderId="19" xfId="1" applyFont="1" applyFill="1" applyBorder="1" applyAlignment="1">
      <alignment horizontal="left"/>
    </xf>
    <xf numFmtId="0" fontId="3" fillId="3" borderId="20" xfId="1" applyFont="1" applyFill="1" applyBorder="1" applyAlignment="1">
      <alignment horizontal="left"/>
    </xf>
    <xf numFmtId="0" fontId="1" fillId="0" borderId="0" xfId="1" applyFont="1" applyFill="1" applyBorder="1"/>
    <xf numFmtId="0" fontId="1" fillId="0" borderId="0" xfId="1" applyFont="1" applyFill="1"/>
    <xf numFmtId="0" fontId="7" fillId="0" borderId="0" xfId="1" applyFont="1" applyFill="1" applyBorder="1" applyAlignment="1">
      <alignment horizontal="left"/>
    </xf>
    <xf numFmtId="0" fontId="1" fillId="4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10" fontId="1" fillId="0" borderId="0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14" xfId="1" applyNumberFormat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10" fontId="3" fillId="0" borderId="10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10" fontId="7" fillId="4" borderId="8" xfId="1" applyNumberFormat="1" applyFont="1" applyFill="1" applyBorder="1" applyAlignment="1">
      <alignment horizontal="center" vertical="center"/>
    </xf>
    <xf numFmtId="10" fontId="3" fillId="0" borderId="11" xfId="1" applyNumberFormat="1" applyFont="1" applyFill="1" applyBorder="1" applyAlignment="1">
      <alignment horizontal="center" vertical="center"/>
    </xf>
    <xf numFmtId="10" fontId="7" fillId="4" borderId="15" xfId="1" applyNumberFormat="1" applyFont="1" applyFill="1" applyBorder="1" applyAlignment="1">
      <alignment horizontal="center" vertical="center"/>
    </xf>
    <xf numFmtId="10" fontId="7" fillId="4" borderId="9" xfId="1" applyNumberFormat="1" applyFont="1" applyFill="1" applyBorder="1" applyAlignment="1">
      <alignment horizontal="center" vertical="center"/>
    </xf>
    <xf numFmtId="10" fontId="3" fillId="0" borderId="12" xfId="1" applyNumberFormat="1" applyFont="1" applyFill="1" applyBorder="1" applyAlignment="1">
      <alignment horizontal="center" vertical="center"/>
    </xf>
    <xf numFmtId="0" fontId="7" fillId="4" borderId="13" xfId="1" applyFont="1" applyFill="1" applyBorder="1" applyAlignment="1">
      <alignment horizontal="center" vertical="center"/>
    </xf>
    <xf numFmtId="10" fontId="7" fillId="4" borderId="2" xfId="1" applyNumberFormat="1" applyFont="1" applyFill="1" applyBorder="1" applyAlignment="1">
      <alignment horizontal="center" vertical="center"/>
    </xf>
    <xf numFmtId="10" fontId="7" fillId="4" borderId="13" xfId="1" applyNumberFormat="1" applyFont="1" applyFill="1" applyBorder="1" applyAlignment="1">
      <alignment horizontal="center" vertical="center"/>
    </xf>
    <xf numFmtId="10" fontId="3" fillId="0" borderId="21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0" fontId="7" fillId="4" borderId="21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 wrapText="1"/>
    </xf>
    <xf numFmtId="0" fontId="3" fillId="3" borderId="22" xfId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GENNAIO-MARZO 2021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showWhiteSpace="0" zoomScaleNormal="100" workbookViewId="0">
      <selection activeCell="E25" sqref="E25"/>
    </sheetView>
  </sheetViews>
  <sheetFormatPr defaultColWidth="9.140625" defaultRowHeight="12.75" x14ac:dyDescent="0.2"/>
  <cols>
    <col min="1" max="1" width="37.28515625" style="1" customWidth="1"/>
    <col min="2" max="6" width="25.7109375" style="1" customWidth="1"/>
    <col min="7" max="16384" width="9.140625" style="1"/>
  </cols>
  <sheetData>
    <row r="1" spans="1:6" ht="30.75" customHeight="1" x14ac:dyDescent="0.2">
      <c r="A1" s="16" t="s">
        <v>16</v>
      </c>
      <c r="B1" s="3"/>
      <c r="C1" s="5"/>
      <c r="D1" s="3"/>
      <c r="E1" s="3"/>
      <c r="F1" s="4"/>
    </row>
    <row r="2" spans="1:6" ht="53.25" customHeight="1" thickBot="1" x14ac:dyDescent="0.25">
      <c r="A2" s="17" t="s">
        <v>0</v>
      </c>
      <c r="B2" s="18" t="s">
        <v>6</v>
      </c>
      <c r="C2" s="41" t="s">
        <v>4</v>
      </c>
      <c r="D2" s="18" t="s">
        <v>1</v>
      </c>
      <c r="E2" s="18" t="s">
        <v>2</v>
      </c>
      <c r="F2" s="19" t="s">
        <v>3</v>
      </c>
    </row>
    <row r="3" spans="1:6" ht="22.15" customHeight="1" x14ac:dyDescent="0.25">
      <c r="A3" s="7" t="s">
        <v>14</v>
      </c>
      <c r="B3" s="37">
        <v>17</v>
      </c>
      <c r="C3" s="20">
        <v>62</v>
      </c>
      <c r="D3" s="21">
        <v>0.112</v>
      </c>
      <c r="E3" s="22">
        <f>100%-D3</f>
        <v>0.88800000000000001</v>
      </c>
      <c r="F3" s="23">
        <v>2.18E-2</v>
      </c>
    </row>
    <row r="4" spans="1:6" ht="22.15" customHeight="1" x14ac:dyDescent="0.25">
      <c r="A4" s="8" t="s">
        <v>7</v>
      </c>
      <c r="B4" s="38">
        <v>28</v>
      </c>
      <c r="C4" s="24">
        <v>62</v>
      </c>
      <c r="D4" s="21">
        <v>6.0999999999999999E-2</v>
      </c>
      <c r="E4" s="25">
        <f t="shared" ref="E4:E11" si="0">100%-D4</f>
        <v>0.93900000000000006</v>
      </c>
      <c r="F4" s="26">
        <v>2.8500000000000001E-2</v>
      </c>
    </row>
    <row r="5" spans="1:6" ht="22.15" customHeight="1" x14ac:dyDescent="0.25">
      <c r="A5" s="8" t="s">
        <v>8</v>
      </c>
      <c r="B5" s="38">
        <v>65</v>
      </c>
      <c r="C5" s="24">
        <v>62</v>
      </c>
      <c r="D5" s="21">
        <v>5.0799999999999998E-2</v>
      </c>
      <c r="E5" s="25">
        <f t="shared" si="0"/>
        <v>0.94920000000000004</v>
      </c>
      <c r="F5" s="26">
        <v>0.02</v>
      </c>
    </row>
    <row r="6" spans="1:6" ht="22.15" customHeight="1" x14ac:dyDescent="0.25">
      <c r="A6" s="8" t="s">
        <v>9</v>
      </c>
      <c r="B6" s="38">
        <v>25</v>
      </c>
      <c r="C6" s="24">
        <v>62</v>
      </c>
      <c r="D6" s="21">
        <v>9.4700000000000006E-2</v>
      </c>
      <c r="E6" s="25">
        <f t="shared" si="0"/>
        <v>0.90529999999999999</v>
      </c>
      <c r="F6" s="26">
        <v>4.6699999999999998E-2</v>
      </c>
    </row>
    <row r="7" spans="1:6" ht="22.15" customHeight="1" x14ac:dyDescent="0.25">
      <c r="A7" s="8" t="s">
        <v>10</v>
      </c>
      <c r="B7" s="38">
        <v>158</v>
      </c>
      <c r="C7" s="24">
        <v>62</v>
      </c>
      <c r="D7" s="21">
        <v>0.10979999999999999</v>
      </c>
      <c r="E7" s="25">
        <f t="shared" si="0"/>
        <v>0.89019999999999999</v>
      </c>
      <c r="F7" s="26">
        <v>5.1200000000000002E-2</v>
      </c>
    </row>
    <row r="8" spans="1:6" ht="22.15" customHeight="1" x14ac:dyDescent="0.25">
      <c r="A8" s="8" t="s">
        <v>11</v>
      </c>
      <c r="B8" s="38">
        <v>12</v>
      </c>
      <c r="C8" s="24">
        <v>62</v>
      </c>
      <c r="D8" s="21">
        <v>9.2700000000000005E-2</v>
      </c>
      <c r="E8" s="25">
        <f t="shared" si="0"/>
        <v>0.9073</v>
      </c>
      <c r="F8" s="26">
        <v>4.8399999999999999E-2</v>
      </c>
    </row>
    <row r="9" spans="1:6" ht="22.15" customHeight="1" x14ac:dyDescent="0.25">
      <c r="A9" s="9" t="s">
        <v>12</v>
      </c>
      <c r="B9" s="39">
        <v>42</v>
      </c>
      <c r="C9" s="24">
        <v>62</v>
      </c>
      <c r="D9" s="27">
        <v>0.16439999999999999</v>
      </c>
      <c r="E9" s="28">
        <f t="shared" si="0"/>
        <v>0.83560000000000001</v>
      </c>
      <c r="F9" s="29">
        <v>0.10100000000000001</v>
      </c>
    </row>
    <row r="10" spans="1:6" ht="22.15" customHeight="1" thickBot="1" x14ac:dyDescent="0.3">
      <c r="A10" s="9" t="s">
        <v>13</v>
      </c>
      <c r="B10" s="40">
        <v>7</v>
      </c>
      <c r="C10" s="30">
        <v>62</v>
      </c>
      <c r="D10" s="31">
        <v>5.8099999999999999E-2</v>
      </c>
      <c r="E10" s="32">
        <f t="shared" si="0"/>
        <v>0.94189999999999996</v>
      </c>
      <c r="F10" s="33">
        <v>9.2999999999999992E-3</v>
      </c>
    </row>
    <row r="11" spans="1:6" ht="51.6" customHeight="1" thickBot="1" x14ac:dyDescent="0.25">
      <c r="A11" s="35" t="s">
        <v>15</v>
      </c>
      <c r="B11" s="34">
        <f>B3+B4+B5+B6+B7+B8+B9+B10</f>
        <v>354</v>
      </c>
      <c r="C11" s="42">
        <v>62</v>
      </c>
      <c r="D11" s="36">
        <f>(D3+D4+D5+D6+D7+D8+D9+D10)/8</f>
        <v>9.2937500000000006E-2</v>
      </c>
      <c r="E11" s="36">
        <f t="shared" si="0"/>
        <v>0.90706249999999999</v>
      </c>
      <c r="F11" s="36">
        <f>(F3+F4+F5+F6+F7+F8+F9+F10)/8</f>
        <v>4.0862499999999996E-2</v>
      </c>
    </row>
    <row r="12" spans="1:6" s="11" customFormat="1" ht="28.9" customHeight="1" x14ac:dyDescent="0.2">
      <c r="A12" s="12" t="s">
        <v>5</v>
      </c>
      <c r="B12" s="13"/>
      <c r="C12" s="14"/>
      <c r="D12" s="10"/>
      <c r="E12" s="10"/>
      <c r="F12" s="15"/>
    </row>
    <row r="13" spans="1:6" x14ac:dyDescent="0.2">
      <c r="A13" s="6"/>
      <c r="D13" s="2"/>
      <c r="E13" s="2"/>
    </row>
    <row r="14" spans="1:6" x14ac:dyDescent="0.2">
      <c r="D14" s="2"/>
    </row>
    <row r="15" spans="1:6" x14ac:dyDescent="0.2">
      <c r="D15" s="2"/>
    </row>
    <row r="16" spans="1:6" x14ac:dyDescent="0.2">
      <c r="D16" s="2"/>
    </row>
    <row r="17" spans="4:4" x14ac:dyDescent="0.2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>&amp;L&amp;G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primo trimestre 2021</vt:lpstr>
      <vt:lpstr>'primo trimestre 2021'!Area_stampa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primo trimestre 2021</dc:title>
  <dc:creator>Camera di Commercio di Roma</dc:creator>
  <cp:lastPrinted>2021-04-21T10:12:19Z</cp:lastPrinted>
  <dcterms:created xsi:type="dcterms:W3CDTF">2015-04-21T12:03:08Z</dcterms:created>
  <dcterms:modified xsi:type="dcterms:W3CDTF">2021-04-23T08:10:30Z</dcterms:modified>
</cp:coreProperties>
</file>