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rm1167\Desktop\"/>
    </mc:Choice>
  </mc:AlternateContent>
  <xr:revisionPtr revIDLastSave="0" documentId="8_{199CFD03-26CF-4559-8F16-B3D7FF4831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Quarto Trimestre 2022" sheetId="2" r:id="rId1"/>
  </sheets>
  <definedNames>
    <definedName name="_xlnm.Print_Area" localSheetId="0">'Quarto Trimestre 2022'!$A$1:$F$12</definedName>
  </definedNames>
  <calcPr calcId="191029"/>
</workbook>
</file>

<file path=xl/calcChain.xml><?xml version="1.0" encoding="utf-8"?>
<calcChain xmlns="http://schemas.openxmlformats.org/spreadsheetml/2006/main">
  <c r="E4" i="2" l="1"/>
  <c r="E5" i="2"/>
  <c r="E6" i="2"/>
  <c r="E7" i="2"/>
  <c r="E8" i="2"/>
  <c r="E9" i="2"/>
  <c r="E10" i="2"/>
  <c r="E3" i="2"/>
  <c r="D11" i="2"/>
  <c r="E11" i="2" s="1"/>
  <c r="F11" i="2"/>
  <c r="B11" i="2"/>
</calcChain>
</file>

<file path=xl/sharedStrings.xml><?xml version="1.0" encoding="utf-8"?>
<sst xmlns="http://schemas.openxmlformats.org/spreadsheetml/2006/main" count="17" uniqueCount="17">
  <si>
    <t>AREA DIRIGENZIALE</t>
  </si>
  <si>
    <t>Tasso percentuale ASSENZE TOTALI</t>
  </si>
  <si>
    <t>Tasso percentuale PRESENZE EFFETTIVE</t>
  </si>
  <si>
    <t>Tasso percentuale ASSENZE NETTE (*)</t>
  </si>
  <si>
    <t>(*) Il "Tasso Percentuale di Assenze Nette" riportato è al netto di Ferie, Recuperi Festività Soppresse e Congedi di Maternità obbligatori.</t>
  </si>
  <si>
    <t xml:space="preserve"> DIPENDENTI DI RUOLO</t>
  </si>
  <si>
    <t>AREA PRIMA</t>
  </si>
  <si>
    <t>AREA SECONDA</t>
  </si>
  <si>
    <t>AREA TERZA</t>
  </si>
  <si>
    <t>AREA QUARTA</t>
  </si>
  <si>
    <t>AREA QUINTA</t>
  </si>
  <si>
    <t>AREA SESTA</t>
  </si>
  <si>
    <t>AREA SETTIMA</t>
  </si>
  <si>
    <t>STAFF SEGRETARIO GENERALE</t>
  </si>
  <si>
    <t>TOTALI GENERALI (CON TASSI MEDI)</t>
  </si>
  <si>
    <t>CAMERA DI COMMERCIO DI ROMA: PUBBLICAZIONE AI SENSI DELL'ART. 16 c.3, D.Lvo 14/3/2013 n. 33 - Primo trimestre 2023</t>
  </si>
  <si>
    <t>Giorni lavorativi GENNAIO-MARZO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</si>
</sst>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color theme="0"/>
      <name val="Arial"/>
      <family val="2"/>
    </font>
    <font>
      <b/>
      <sz val="16"/>
      <color theme="0"/>
      <name val="Arial"/>
      <family val="2"/>
    </font>
    <font>
      <sz val="8"/>
      <name val="Calibri"/>
      <family val="2"/>
      <scheme val="minor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86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1" fillId="0" borderId="0" xfId="1"/>
    <xf numFmtId="10" fontId="1" fillId="0" borderId="0" xfId="1" applyNumberFormat="1"/>
    <xf numFmtId="0" fontId="4" fillId="2" borderId="4" xfId="1" applyFont="1" applyFill="1" applyBorder="1" applyAlignment="1">
      <alignment vertical="center"/>
    </xf>
    <xf numFmtId="0" fontId="4" fillId="2" borderId="5" xfId="1" applyFont="1" applyFill="1" applyBorder="1" applyAlignment="1">
      <alignment vertical="center"/>
    </xf>
    <xf numFmtId="0" fontId="5" fillId="2" borderId="4" xfId="1" applyFont="1" applyFill="1" applyBorder="1" applyAlignment="1">
      <alignment vertical="center"/>
    </xf>
    <xf numFmtId="0" fontId="2" fillId="0" borderId="0" xfId="1" applyFont="1"/>
    <xf numFmtId="0" fontId="3" fillId="3" borderId="15" xfId="1" applyFont="1" applyFill="1" applyBorder="1" applyAlignment="1">
      <alignment horizontal="left"/>
    </xf>
    <xf numFmtId="0" fontId="3" fillId="3" borderId="16" xfId="1" applyFont="1" applyFill="1" applyBorder="1" applyAlignment="1">
      <alignment horizontal="left"/>
    </xf>
    <xf numFmtId="0" fontId="3" fillId="3" borderId="17" xfId="1" applyFont="1" applyFill="1" applyBorder="1" applyAlignment="1">
      <alignment horizontal="left"/>
    </xf>
    <xf numFmtId="0" fontId="7" fillId="0" borderId="0" xfId="1" applyFont="1" applyAlignment="1">
      <alignment horizontal="left"/>
    </xf>
    <xf numFmtId="0" fontId="1" fillId="4" borderId="0" xfId="1" applyFill="1" applyAlignment="1">
      <alignment horizontal="center" vertical="center"/>
    </xf>
    <xf numFmtId="0" fontId="1" fillId="0" borderId="0" xfId="1" applyAlignment="1">
      <alignment horizontal="center" vertical="center"/>
    </xf>
    <xf numFmtId="10" fontId="1" fillId="0" borderId="0" xfId="1" applyNumberFormat="1" applyAlignment="1">
      <alignment horizontal="center" vertical="center"/>
    </xf>
    <xf numFmtId="0" fontId="4" fillId="2" borderId="1" xfId="1" applyFont="1" applyFill="1" applyBorder="1" applyAlignment="1">
      <alignment horizontal="left" vertical="center"/>
    </xf>
    <xf numFmtId="0" fontId="3" fillId="3" borderId="2" xfId="1" applyFont="1" applyFill="1" applyBorder="1" applyAlignment="1">
      <alignment horizontal="center" vertical="center" wrapText="1"/>
    </xf>
    <xf numFmtId="0" fontId="3" fillId="3" borderId="14" xfId="1" applyFont="1" applyFill="1" applyBorder="1" applyAlignment="1">
      <alignment horizontal="center" vertical="center" wrapText="1"/>
    </xf>
    <xf numFmtId="0" fontId="3" fillId="3" borderId="13" xfId="1" applyFont="1" applyFill="1" applyBorder="1" applyAlignment="1">
      <alignment horizontal="center" vertical="center" wrapText="1"/>
    </xf>
    <xf numFmtId="0" fontId="7" fillId="4" borderId="7" xfId="1" applyFont="1" applyFill="1" applyBorder="1" applyAlignment="1">
      <alignment horizontal="center" vertical="center"/>
    </xf>
    <xf numFmtId="10" fontId="7" fillId="4" borderId="7" xfId="1" applyNumberFormat="1" applyFont="1" applyFill="1" applyBorder="1" applyAlignment="1">
      <alignment horizontal="center" vertical="center"/>
    </xf>
    <xf numFmtId="0" fontId="7" fillId="4" borderId="6" xfId="1" applyFont="1" applyFill="1" applyBorder="1" applyAlignment="1">
      <alignment horizontal="center" vertical="center"/>
    </xf>
    <xf numFmtId="0" fontId="7" fillId="4" borderId="12" xfId="1" applyFont="1" applyFill="1" applyBorder="1" applyAlignment="1">
      <alignment horizontal="center" vertical="center"/>
    </xf>
    <xf numFmtId="10" fontId="7" fillId="4" borderId="12" xfId="1" applyNumberFormat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left" vertical="center" wrapText="1"/>
    </xf>
    <xf numFmtId="10" fontId="3" fillId="3" borderId="3" xfId="1" applyNumberFormat="1" applyFont="1" applyFill="1" applyBorder="1" applyAlignment="1">
      <alignment horizontal="center" vertical="center"/>
    </xf>
    <xf numFmtId="0" fontId="7" fillId="4" borderId="9" xfId="1" applyFont="1" applyFill="1" applyBorder="1" applyAlignment="1">
      <alignment horizontal="center" vertical="center"/>
    </xf>
    <xf numFmtId="0" fontId="7" fillId="4" borderId="10" xfId="1" applyFont="1" applyFill="1" applyBorder="1" applyAlignment="1">
      <alignment horizontal="center" vertical="center"/>
    </xf>
    <xf numFmtId="0" fontId="7" fillId="4" borderId="11" xfId="1" applyFont="1" applyFill="1" applyBorder="1" applyAlignment="1">
      <alignment horizontal="center" vertical="center"/>
    </xf>
    <xf numFmtId="0" fontId="7" fillId="4" borderId="18" xfId="1" applyFont="1" applyFill="1" applyBorder="1" applyAlignment="1">
      <alignment horizontal="center" vertical="center"/>
    </xf>
    <xf numFmtId="0" fontId="3" fillId="3" borderId="0" xfId="1" applyFont="1" applyFill="1" applyAlignment="1">
      <alignment horizontal="center" vertical="center" wrapText="1"/>
    </xf>
    <xf numFmtId="0" fontId="3" fillId="3" borderId="19" xfId="1" applyFont="1" applyFill="1" applyBorder="1" applyAlignment="1">
      <alignment horizontal="center" vertical="center"/>
    </xf>
    <xf numFmtId="10" fontId="7" fillId="4" borderId="20" xfId="1" applyNumberFormat="1" applyFont="1" applyFill="1" applyBorder="1" applyAlignment="1">
      <alignment horizontal="center" vertical="center"/>
    </xf>
    <xf numFmtId="10" fontId="7" fillId="4" borderId="16" xfId="1" applyNumberFormat="1" applyFont="1" applyFill="1" applyBorder="1" applyAlignment="1">
      <alignment horizontal="center" vertical="center"/>
    </xf>
    <xf numFmtId="10" fontId="7" fillId="4" borderId="0" xfId="1" applyNumberFormat="1" applyFont="1" applyFill="1" applyAlignment="1">
      <alignment horizontal="center" vertical="center"/>
    </xf>
    <xf numFmtId="10" fontId="3" fillId="0" borderId="15" xfId="1" applyNumberFormat="1" applyFont="1" applyBorder="1" applyAlignment="1">
      <alignment horizontal="center" vertical="center"/>
    </xf>
    <xf numFmtId="10" fontId="3" fillId="0" borderId="16" xfId="1" applyNumberFormat="1" applyFont="1" applyBorder="1" applyAlignment="1">
      <alignment horizontal="center" vertical="center"/>
    </xf>
    <xf numFmtId="10" fontId="3" fillId="0" borderId="17" xfId="1" applyNumberFormat="1" applyFont="1" applyBorder="1" applyAlignment="1">
      <alignment horizontal="center" vertical="center"/>
    </xf>
    <xf numFmtId="10" fontId="3" fillId="0" borderId="21" xfId="1" applyNumberFormat="1" applyFont="1" applyBorder="1" applyAlignment="1">
      <alignment horizontal="center" vertical="center"/>
    </xf>
    <xf numFmtId="0" fontId="3" fillId="3" borderId="8" xfId="1" applyFont="1" applyFill="1" applyBorder="1" applyAlignment="1">
      <alignment horizontal="center" vertical="center" wrapText="1"/>
    </xf>
    <xf numFmtId="10" fontId="3" fillId="3" borderId="14" xfId="1" applyNumberFormat="1" applyFont="1" applyFill="1" applyBorder="1" applyAlignment="1">
      <alignment horizontal="center" vertical="center"/>
    </xf>
    <xf numFmtId="10" fontId="7" fillId="4" borderId="6" xfId="1" applyNumberFormat="1" applyFont="1" applyFill="1" applyBorder="1" applyAlignment="1">
      <alignment horizontal="center" vertical="center"/>
    </xf>
  </cellXfs>
  <cellStyles count="2">
    <cellStyle name="Normale" xfId="0" builtinId="0"/>
    <cellStyle name="Normale 2" xfId="1" xr:uid="{00000000-0005-0000-0000-000001000000}"/>
  </cellStyles>
  <dxfs count="6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4" formatCode="0.00%"/>
      <fill>
        <patternFill patternType="solid">
          <fgColor indexed="64"/>
          <bgColor theme="2" tint="-9.9978637043366805E-2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 style="thin">
          <color indexed="64"/>
        </top>
        <bottom style="medium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9" tint="0.79998168889431442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/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a1" displayName="Tabella1" ref="A2:F12" totalsRowShown="0" headerRowDxfId="5" tableBorderDxfId="4" headerRowCellStyle="Normale 2">
  <autoFilter ref="A2:F12" xr:uid="{00000000-0009-0000-0100-000001000000}"/>
  <tableColumns count="6">
    <tableColumn id="1" xr3:uid="{00000000-0010-0000-0000-000001000000}" name="AREA DIRIGENZIALE" dataDxfId="3" dataCellStyle="Normale 2"/>
    <tableColumn id="2" xr3:uid="{00000000-0010-0000-0000-000002000000}" name=" DIPENDENTI DI RUOLO" dataDxfId="2" dataCellStyle="Normale 2"/>
    <tableColumn id="3" xr3:uid="{00000000-0010-0000-0000-000003000000}" name="Giorni lavorativi GENNAIO-MARZO 2023" dataDxfId="1"/>
    <tableColumn id="4" xr3:uid="{00000000-0010-0000-0000-000004000000}" name="Tasso percentuale ASSENZE TOTALI"/>
    <tableColumn id="5" xr3:uid="{00000000-0010-0000-0000-000005000000}" name="Tasso percentuale PRESENZE EFFETTIVE"/>
    <tableColumn id="6" xr3:uid="{00000000-0010-0000-0000-000006000000}" name="Tasso percentuale ASSENZE NETTE (*)" dataDxfId="0" dataCellStyle="Normale 2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showWhiteSpace="0" zoomScaleNormal="100" workbookViewId="0">
      <selection activeCell="C2" sqref="C2"/>
    </sheetView>
  </sheetViews>
  <sheetFormatPr defaultColWidth="9.140625" defaultRowHeight="12.75" x14ac:dyDescent="0.2"/>
  <cols>
    <col min="1" max="1" width="37.28515625" style="1" customWidth="1"/>
    <col min="2" max="5" width="25.7109375" style="1" customWidth="1"/>
    <col min="6" max="6" width="29.28515625" style="1" customWidth="1"/>
    <col min="7" max="16384" width="9.140625" style="1"/>
  </cols>
  <sheetData>
    <row r="1" spans="1:6" ht="30.75" customHeight="1" x14ac:dyDescent="0.2">
      <c r="A1" s="14" t="s">
        <v>15</v>
      </c>
      <c r="B1" s="3"/>
      <c r="C1" s="5"/>
      <c r="D1" s="3"/>
      <c r="E1" s="3"/>
      <c r="F1" s="4"/>
    </row>
    <row r="2" spans="1:6" ht="53.25" customHeight="1" thickBot="1" x14ac:dyDescent="0.25">
      <c r="A2" s="15" t="s">
        <v>0</v>
      </c>
      <c r="B2" s="16" t="s">
        <v>5</v>
      </c>
      <c r="C2" s="30" t="s">
        <v>16</v>
      </c>
      <c r="D2" s="16" t="s">
        <v>1</v>
      </c>
      <c r="E2" s="39" t="s">
        <v>2</v>
      </c>
      <c r="F2" s="17" t="s">
        <v>3</v>
      </c>
    </row>
    <row r="3" spans="1:6" ht="22.15" customHeight="1" x14ac:dyDescent="0.25">
      <c r="A3" s="7" t="s">
        <v>13</v>
      </c>
      <c r="B3" s="26">
        <v>16</v>
      </c>
      <c r="C3" s="18">
        <v>64</v>
      </c>
      <c r="D3" s="32">
        <v>0.13769999999999999</v>
      </c>
      <c r="E3" s="19">
        <f>100%-Tabella1[[#This Row],[Tasso percentuale ASSENZE TOTALI]]</f>
        <v>0.86230000000000007</v>
      </c>
      <c r="F3" s="35">
        <v>8.1100000000000005E-2</v>
      </c>
    </row>
    <row r="4" spans="1:6" ht="22.15" customHeight="1" x14ac:dyDescent="0.25">
      <c r="A4" s="8" t="s">
        <v>6</v>
      </c>
      <c r="B4" s="27">
        <v>22</v>
      </c>
      <c r="C4" s="20">
        <v>64</v>
      </c>
      <c r="D4" s="32">
        <v>6.3899999999999998E-2</v>
      </c>
      <c r="E4" s="41">
        <f>100%-Tabella1[[#This Row],[Tasso percentuale ASSENZE TOTALI]]</f>
        <v>0.93610000000000004</v>
      </c>
      <c r="F4" s="36">
        <v>1.0699999999999999E-2</v>
      </c>
    </row>
    <row r="5" spans="1:6" ht="22.15" customHeight="1" x14ac:dyDescent="0.25">
      <c r="A5" s="8" t="s">
        <v>7</v>
      </c>
      <c r="B5" s="27">
        <v>63</v>
      </c>
      <c r="C5" s="20">
        <v>64</v>
      </c>
      <c r="D5" s="32">
        <v>0.14169999999999999</v>
      </c>
      <c r="E5" s="41">
        <f>100%-Tabella1[[#This Row],[Tasso percentuale ASSENZE TOTALI]]</f>
        <v>0.85830000000000006</v>
      </c>
      <c r="F5" s="36">
        <v>7.9799999999999996E-2</v>
      </c>
    </row>
    <row r="6" spans="1:6" ht="22.15" customHeight="1" x14ac:dyDescent="0.25">
      <c r="A6" s="8" t="s">
        <v>8</v>
      </c>
      <c r="B6" s="27">
        <v>20</v>
      </c>
      <c r="C6" s="20">
        <v>64</v>
      </c>
      <c r="D6" s="32">
        <v>9.9599999999999994E-2</v>
      </c>
      <c r="E6" s="41">
        <f>100%-Tabella1[[#This Row],[Tasso percentuale ASSENZE TOTALI]]</f>
        <v>0.90039999999999998</v>
      </c>
      <c r="F6" s="36">
        <v>3.5099999999999999E-2</v>
      </c>
    </row>
    <row r="7" spans="1:6" ht="22.15" customHeight="1" x14ac:dyDescent="0.25">
      <c r="A7" s="8" t="s">
        <v>9</v>
      </c>
      <c r="B7" s="27">
        <v>126</v>
      </c>
      <c r="C7" s="20">
        <v>64</v>
      </c>
      <c r="D7" s="32">
        <v>0.14399999999999999</v>
      </c>
      <c r="E7" s="41">
        <f>100%-Tabella1[[#This Row],[Tasso percentuale ASSENZE TOTALI]]</f>
        <v>0.85599999999999998</v>
      </c>
      <c r="F7" s="36">
        <v>8.6599999999999996E-2</v>
      </c>
    </row>
    <row r="8" spans="1:6" ht="22.15" customHeight="1" x14ac:dyDescent="0.25">
      <c r="A8" s="8" t="s">
        <v>10</v>
      </c>
      <c r="B8" s="27">
        <v>10</v>
      </c>
      <c r="C8" s="20">
        <v>64</v>
      </c>
      <c r="D8" s="32">
        <v>0.1075</v>
      </c>
      <c r="E8" s="41">
        <f>100%-Tabella1[[#This Row],[Tasso percentuale ASSENZE TOTALI]]</f>
        <v>0.89249999999999996</v>
      </c>
      <c r="F8" s="36">
        <v>5.9700000000000003E-2</v>
      </c>
    </row>
    <row r="9" spans="1:6" ht="22.15" customHeight="1" x14ac:dyDescent="0.25">
      <c r="A9" s="9" t="s">
        <v>11</v>
      </c>
      <c r="B9" s="28">
        <v>49</v>
      </c>
      <c r="C9" s="20">
        <v>64</v>
      </c>
      <c r="D9" s="33">
        <v>0.1047</v>
      </c>
      <c r="E9" s="41">
        <f>100%-Tabella1[[#This Row],[Tasso percentuale ASSENZE TOTALI]]</f>
        <v>0.89529999999999998</v>
      </c>
      <c r="F9" s="37">
        <v>5.0999999999999997E-2</v>
      </c>
    </row>
    <row r="10" spans="1:6" ht="22.15" customHeight="1" thickBot="1" x14ac:dyDescent="0.3">
      <c r="A10" s="9" t="s">
        <v>12</v>
      </c>
      <c r="B10" s="29">
        <v>5</v>
      </c>
      <c r="C10" s="21">
        <v>64</v>
      </c>
      <c r="D10" s="34">
        <v>0.1</v>
      </c>
      <c r="E10" s="22">
        <f>100%-Tabella1[[#This Row],[Tasso percentuale ASSENZE TOTALI]]</f>
        <v>0.9</v>
      </c>
      <c r="F10" s="38">
        <v>3.7499999999999999E-2</v>
      </c>
    </row>
    <row r="11" spans="1:6" ht="51.6" customHeight="1" thickBot="1" x14ac:dyDescent="0.25">
      <c r="A11" s="24" t="s">
        <v>14</v>
      </c>
      <c r="B11" s="23">
        <f>B3+B4+B5+B6+B7+B8+B9+B10</f>
        <v>311</v>
      </c>
      <c r="C11" s="31">
        <v>64</v>
      </c>
      <c r="D11" s="25">
        <f>(D3+D4+D5+D6+D7+D8+D9+D10)/8</f>
        <v>0.1123875</v>
      </c>
      <c r="E11" s="40">
        <f t="shared" ref="E11" si="0">100%-D11</f>
        <v>0.88761250000000003</v>
      </c>
      <c r="F11" s="25">
        <f>(F3+F4+F5+F6+F7+F8+F9+F10)/8</f>
        <v>5.5187499999999994E-2</v>
      </c>
    </row>
    <row r="12" spans="1:6" ht="28.9" customHeight="1" x14ac:dyDescent="0.2">
      <c r="A12" s="10" t="s">
        <v>4</v>
      </c>
      <c r="B12" s="11"/>
      <c r="C12" s="12"/>
      <c r="F12" s="13"/>
    </row>
    <row r="13" spans="1:6" x14ac:dyDescent="0.2">
      <c r="A13" s="6"/>
      <c r="D13" s="2"/>
      <c r="E13" s="2"/>
    </row>
    <row r="14" spans="1:6" x14ac:dyDescent="0.2">
      <c r="D14" s="2"/>
    </row>
    <row r="15" spans="1:6" x14ac:dyDescent="0.2">
      <c r="D15" s="2"/>
    </row>
    <row r="16" spans="1:6" x14ac:dyDescent="0.2">
      <c r="D16" s="2"/>
    </row>
    <row r="17" spans="4:4" x14ac:dyDescent="0.2">
      <c r="D17" s="2"/>
    </row>
  </sheetData>
  <phoneticPr fontId="6" type="noConversion"/>
  <printOptions horizontalCentered="1" verticalCentered="1"/>
  <pageMargins left="0.74803149606299213" right="0.74803149606299213" top="0.98425196850393704" bottom="0.98425196850393704" header="0.51181102362204722" footer="0.51181102362204722"/>
  <pageSetup paperSize="8" orientation="landscape" copies="2" r:id="rId1"/>
  <headerFooter alignWithMargins="0">
    <oddHeader>&amp;L&amp;G</oddHead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Quarto Trimestre 2022</vt:lpstr>
      <vt:lpstr>'Quarto Trimestre 2022'!Area_stampa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Tasso di assenza personale primo trimestre 2021</dc:title>
  <dc:creator>Camera di Commercio di Roma</dc:creator>
  <cp:lastModifiedBy>Beatrice Giorgi</cp:lastModifiedBy>
  <cp:lastPrinted>2022-11-16T09:41:28Z</cp:lastPrinted>
  <dcterms:created xsi:type="dcterms:W3CDTF">2015-04-21T12:03:08Z</dcterms:created>
  <dcterms:modified xsi:type="dcterms:W3CDTF">2023-04-21T11:46:09Z</dcterms:modified>
</cp:coreProperties>
</file>