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872" activeTab="0"/>
  </bookViews>
  <sheets>
    <sheet name="Anno 2019" sheetId="1" r:id="rId1"/>
    <sheet name="1° trimestre" sheetId="2" r:id="rId2"/>
    <sheet name="2° trimestre" sheetId="3" r:id="rId3"/>
    <sheet name="3° trimestre" sheetId="4" r:id="rId4"/>
    <sheet name="4° trimestre" sheetId="5" r:id="rId5"/>
    <sheet name="gennaio" sheetId="6" r:id="rId6"/>
    <sheet name="febbraio" sheetId="7" r:id="rId7"/>
    <sheet name="marzo" sheetId="8" r:id="rId8"/>
    <sheet name="aprile" sheetId="9" r:id="rId9"/>
    <sheet name="maggio" sheetId="10" r:id="rId10"/>
    <sheet name="giugno" sheetId="11" r:id="rId11"/>
    <sheet name="luglio" sheetId="12" r:id="rId12"/>
    <sheet name="agosto" sheetId="13" r:id="rId13"/>
    <sheet name="settembre" sheetId="14" r:id="rId14"/>
    <sheet name="ottobre" sheetId="15" r:id="rId15"/>
    <sheet name="novembre" sheetId="16" r:id="rId16"/>
    <sheet name="dicembre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<sst xmlns="http://schemas.openxmlformats.org/spreadsheetml/2006/main" count="2151" uniqueCount="126">
  <si>
    <t>Classe di Natura Giuridica</t>
  </si>
  <si>
    <t>SOCIETA' DI CAPITALE</t>
  </si>
  <si>
    <t>SOCIETA' DI PERSONE</t>
  </si>
  <si>
    <t>IMPRESE INDIVIDUALI</t>
  </si>
  <si>
    <t>ALTRE FORME</t>
  </si>
  <si>
    <t>Registrate</t>
  </si>
  <si>
    <t>Attive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</si>
  <si>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</si>
  <si>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</si>
  <si>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</si>
  <si>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</si>
  <si>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06 Estraz.di petrolio greggio e di gas naturale</t>
  </si>
  <si>
    <t>B 07 Estrazione di minerali metalliferi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</si>
  <si>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</si>
  <si>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</si>
  <si>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</si>
  <si>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</si>
  <si>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</si>
  <si>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</si>
  <si>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</si>
  <si>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</si>
  <si>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</si>
  <si>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</si>
  <si>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</si>
  <si>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</si>
  <si>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</si>
  <si>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</si>
  <si>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</si>
  <si>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</si>
  <si>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</si>
  <si>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</si>
  <si>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</si>
  <si>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</si>
  <si>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</si>
  <si>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</si>
  <si>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</si>
  <si>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</si>
  <si>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</si>
  <si>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</si>
  <si>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</si>
  <si>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</si>
  <si>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</si>
  <si>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</si>
  <si>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</si>
  <si>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</si>
  <si>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</si>
  <si>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</si>
  <si>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</si>
  <si>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</si>
  <si>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</si>
  <si>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</si>
  <si>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</si>
  <si>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</si>
  <si>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</si>
  <si>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</si>
  <si>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</si>
  <si>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</si>
  <si>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</si>
  <si>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</si>
  <si>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</si>
  <si>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</si>
  <si>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</si>
  <si>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</si>
  <si>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</si>
  <si>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</si>
  <si>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</si>
  <si>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</si>
  <si>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</si>
  <si>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</si>
  <si>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</si>
  <si>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</si>
  <si>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</si>
  <si>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</si>
  <si>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</si>
  <si>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</si>
  <si>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</si>
  <si>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</si>
  <si>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</si>
  <si>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</si>
  <si>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</si>
  <si>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</si>
  <si>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</si>
  <si>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</si>
  <si>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</si>
  <si>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</si>
  <si>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</si>
  <si>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</si>
  <si>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</si>
  <si>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</si>
  <si>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</si>
  <si>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</si>
  <si>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</si>
  <si>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U 99 Organizzazioni ed organismi extraterritoriali</t>
  </si>
  <si>
    <t>X Imprese non classificate</t>
  </si>
  <si>
    <t>Fonte: Infocamere</t>
  </si>
  <si>
    <t>TOTALE</t>
  </si>
  <si>
    <t>T 97 Attività di famiglie e convivenze come datori di lavoro p...</t>
  </si>
  <si>
    <t>Totale</t>
  </si>
  <si>
    <t>DIVISIONE</t>
  </si>
  <si>
    <t>Consistenza imprese al 31/03/2019 in provincia di Roma per attività economica e forma giuridica</t>
  </si>
  <si>
    <t>Var. % I trim. 2019 - I trim. 2018</t>
  </si>
  <si>
    <t>Consistenza imprese al 30/06/2019 in provincia di Roma per attività economica e forma giuridica</t>
  </si>
  <si>
    <t>Var. % II trim. 2019 - II trim. 2018</t>
  </si>
  <si>
    <t>-</t>
  </si>
  <si>
    <t>Consistenza imprese al 30/09/2019 in provincia di Roma per attività economica e forma giuridica</t>
  </si>
  <si>
    <t>Var. % III trim. 2019 - III trim. 2018</t>
  </si>
  <si>
    <r>
      <t xml:space="preserve">Consistenza imprese al 31/01/2019; iscrizioni e cessazioni nel mese di </t>
    </r>
    <r>
      <rPr>
        <b/>
        <u val="single"/>
        <sz val="10"/>
        <rFont val="Verdana"/>
        <family val="2"/>
      </rPr>
      <t>GENNAIO 2019</t>
    </r>
    <r>
      <rPr>
        <b/>
        <sz val="10"/>
        <rFont val="Verdana"/>
        <family val="2"/>
      </rPr>
      <t xml:space="preserve"> in provincia di Roma per attività economica e forma giuridica</t>
    </r>
  </si>
  <si>
    <t/>
  </si>
  <si>
    <t>Iscrizioni</t>
  </si>
  <si>
    <t>Cessazioni</t>
  </si>
  <si>
    <r>
      <t xml:space="preserve">Consistenza imprese al 28/02/2019; iscrizioni e cessazioni nel mese di </t>
    </r>
    <r>
      <rPr>
        <b/>
        <u val="single"/>
        <sz val="10"/>
        <rFont val="Verdana"/>
        <family val="2"/>
      </rPr>
      <t xml:space="preserve">FEBBRAIO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</si>
  <si>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31/03/2019; iscrizioni e cessazioni nel mese di </t>
    </r>
    <r>
      <rPr>
        <b/>
        <u val="single"/>
        <sz val="10"/>
        <rFont val="Verdana"/>
        <family val="2"/>
      </rPr>
      <t xml:space="preserve">MARZO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</si>
  <si>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30/04/2019; iscrizioni e cessazioni nel mese di </t>
    </r>
    <r>
      <rPr>
        <b/>
        <u val="single"/>
        <sz val="10"/>
        <rFont val="Verdana"/>
        <family val="2"/>
      </rPr>
      <t xml:space="preserve">APRILE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</si>
  <si>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31/05/2019; iscrizioni e cessazioni nel mese di </t>
    </r>
    <r>
      <rPr>
        <b/>
        <u val="single"/>
        <sz val="10"/>
        <rFont val="Verdana"/>
        <family val="2"/>
      </rPr>
      <t xml:space="preserve">MAGGIO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</si>
  <si>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30/06/2019; iscrizioni e cessazioni nel mese di </t>
    </r>
    <r>
      <rPr>
        <b/>
        <u val="single"/>
        <sz val="10"/>
        <rFont val="Verdana"/>
        <family val="2"/>
      </rPr>
      <t xml:space="preserve">GIUGNO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</si>
  <si>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31/07/2019; iscrizioni e cessazioni nel mese di </t>
    </r>
    <r>
      <rPr>
        <b/>
        <u val="single"/>
        <sz val="10"/>
        <rFont val="Verdana"/>
        <family val="2"/>
      </rPr>
      <t xml:space="preserve">LUGLIO 2019 </t>
    </r>
    <r>
      <rPr>
        <b/>
        <sz val="10"/>
        <rFont val="Verdana"/>
        <family val="2"/>
      </rPr>
      <t>in provincia di Roma per attività economica e forma giuridica</t>
    </r>
  </si>
  <si>
    <t xml:space="preserve"> Totale</t>
  </si>
  <si>
    <r>
      <t xml:space="preserve">Consistenza imprese al 31/08/2019; iscrizioni e cessazioni nel mese di </t>
    </r>
    <r>
      <rPr>
        <b/>
        <u val="single"/>
        <sz val="10"/>
        <rFont val="Verdana"/>
        <family val="2"/>
      </rPr>
      <t xml:space="preserve">AGOSTO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</si>
  <si>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30/09/2019; iscrizioni e cessazioni nel mese di </t>
    </r>
    <r>
      <rPr>
        <b/>
        <u val="single"/>
        <sz val="10"/>
        <rFont val="Verdana"/>
        <family val="2"/>
      </rPr>
      <t xml:space="preserve">SETTEMBRE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</si>
  <si>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31/12/2019; iscrizioni e cessazioni nel mese di </t>
    </r>
    <r>
      <rPr>
        <b/>
        <u val="single"/>
        <sz val="10"/>
        <rFont val="Verdana"/>
        <family val="2"/>
      </rPr>
      <t xml:space="preserve">DICEMBRE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</si>
  <si>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30/11/2019; iscrizioni e cessazioni nel mese di </t>
    </r>
    <r>
      <rPr>
        <b/>
        <u val="single"/>
        <sz val="10"/>
        <rFont val="Verdana"/>
        <family val="2"/>
      </rPr>
      <t xml:space="preserve">NOVEMBRE 2019 </t>
    </r>
    <r>
      <rPr>
        <b/>
        <sz val="10"/>
        <rFont val="Verdana"/>
        <family val="2"/>
      </rPr>
      <t>in provincia di Roma per attività economica e forma giuridica</t>
    </r>
  </si>
  <si>
    <r>
      <t xml:space="preserve">Consistenza imprese al 31/10/2019; iscrizioni e cessazioni nel mese di </t>
    </r>
    <r>
      <rPr>
        <b/>
        <u val="single"/>
        <sz val="10"/>
        <rFont val="Verdana"/>
        <family val="2"/>
      </rPr>
      <t xml:space="preserve">OTTOBRE 2019 </t>
    </r>
    <r>
      <rPr>
        <b/>
        <sz val="10"/>
        <rFont val="Verdana"/>
        <family val="2"/>
      </rPr>
      <t>in provincia di Roma per attività economica e forma giuridica</t>
    </r>
  </si>
  <si>
    <t>Consistenza imprese al 31/12/2019 in provincia di Roma per attività economica e forma giuridica</t>
  </si>
  <si>
    <t>Var. % IV trim. 2019 - IV trim. 2018</t>
  </si>
  <si>
    <t>Divisione</t>
  </si>
  <si>
    <t>Var. % anno 2019 - anno 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</si>
</sst>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0.00000000"/>
    <numFmt numFmtId="175" formatCode="0.000000000"/>
    <numFmt numFmtId="176" formatCode="0.0000000000"/>
    <numFmt numFmtId="177" formatCode="0.0000000"/>
  </numFmts>
  <fonts count="4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u val="single"/>
      <sz val="10"/>
      <name val="Verdana"/>
      <family val="2"/>
    </font>
    <font>
      <sz val="11"/>
      <name val="Verdana"/>
      <family val="2"/>
    </font>
    <font>
      <u val="single"/>
      <sz val="10"/>
      <name val="Arial"/>
      <family val="2"/>
    </font>
    <font>
      <sz val="12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4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54"/>
      </bottom>
    </border>
    <border>
      <left style="thin"/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ck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4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>
        <color theme="0" tint="-0.24993999302387238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>
        <color theme="0" tint="-0.24993999302387238"/>
      </bottom>
    </border>
    <border>
      <left style="thick"/>
      <right style="thin"/>
      <top style="thin">
        <color theme="0" tint="-0.24993999302387238"/>
      </top>
      <bottom style="thin">
        <color theme="0" tint="-0.24993999302387238"/>
      </bottom>
    </border>
    <border>
      <left style="thick"/>
      <right style="thin"/>
      <top style="thin">
        <color theme="0" tint="-0.24993999302387238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 style="thin"/>
      <right style="thick"/>
      <top>
        <color indexed="63"/>
      </top>
      <bottom style="thin">
        <color indexed="54"/>
      </bottom>
    </border>
    <border>
      <left style="thick"/>
      <right style="thin"/>
      <top style="thin">
        <color indexed="54"/>
      </top>
      <bottom style="thin">
        <color indexed="54"/>
      </bottom>
    </border>
    <border>
      <left style="thin"/>
      <right style="thin"/>
      <top style="thin">
        <color indexed="54"/>
      </top>
      <bottom style="thin">
        <color indexed="54"/>
      </bottom>
    </border>
    <border>
      <left style="thin"/>
      <right style="thick"/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 style="thick"/>
      <right style="thin"/>
      <top style="thin">
        <color indexed="54"/>
      </top>
      <bottom>
        <color indexed="63"/>
      </bottom>
    </border>
    <border>
      <left style="thin"/>
      <right style="thin"/>
      <top style="thin">
        <color indexed="54"/>
      </top>
      <bottom>
        <color indexed="63"/>
      </bottom>
    </border>
    <border>
      <left style="thin"/>
      <right style="thick"/>
      <top style="thin">
        <color indexed="5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>
        <color theme="0" tint="-0.24993999302387238"/>
      </bottom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/>
      <top style="thin"/>
      <bottom style="thin"/>
    </border>
    <border>
      <left style="medium"/>
      <right style="thin"/>
      <top style="thin"/>
      <bottom style="thin">
        <color indexed="54"/>
      </bottom>
    </border>
    <border>
      <left style="thin"/>
      <right style="thin"/>
      <top style="thin"/>
      <bottom style="thin">
        <color indexed="54"/>
      </bottom>
    </border>
    <border>
      <left style="thick"/>
      <right style="thin"/>
      <top style="thin"/>
      <bottom style="thin">
        <color indexed="54"/>
      </bottom>
    </border>
    <border>
      <left style="medium"/>
      <right style="thin"/>
      <top style="thin">
        <color indexed="54"/>
      </top>
      <bottom style="thin">
        <color indexed="5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ck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indexed="54"/>
      </top>
      <bottom style="thin">
        <color theme="0" tint="-0.3499799966812134"/>
      </bottom>
    </border>
    <border>
      <left style="medium"/>
      <right style="thin"/>
      <top style="thin">
        <color indexed="54"/>
      </top>
      <bottom style="thin">
        <color theme="0" tint="-0.3499799966812134"/>
      </bottom>
    </border>
    <border>
      <left style="thin"/>
      <right style="thin"/>
      <top style="thin">
        <color indexed="54"/>
      </top>
      <bottom style="thin">
        <color theme="0" tint="-0.3499799966812134"/>
      </bottom>
    </border>
    <border>
      <left style="thick"/>
      <right style="thin"/>
      <top style="thin">
        <color indexed="5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ck"/>
      <top style="thin"/>
      <bottom style="thin">
        <color theme="0" tint="-0.3499799966812134"/>
      </bottom>
    </border>
    <border>
      <left style="thick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ck"/>
      <top style="thin">
        <color theme="0" tint="-0.3499799966812134"/>
      </top>
      <bottom>
        <color indexed="63"/>
      </bottom>
    </border>
    <border>
      <left style="thick"/>
      <right style="thin"/>
      <top style="thin">
        <color theme="0" tint="-0.3499799966812134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3" fontId="2" fillId="36" borderId="16" xfId="0" applyNumberFormat="1" applyFont="1" applyFill="1" applyBorder="1" applyAlignment="1">
      <alignment horizontal="right" vertical="center"/>
    </xf>
    <xf numFmtId="3" fontId="2" fillId="36" borderId="17" xfId="0" applyNumberFormat="1" applyFont="1" applyFill="1" applyBorder="1" applyAlignment="1">
      <alignment horizontal="right" vertical="center"/>
    </xf>
    <xf numFmtId="3" fontId="2" fillId="36" borderId="18" xfId="0" applyNumberFormat="1" applyFont="1" applyFill="1" applyBorder="1" applyAlignment="1">
      <alignment horizontal="right" vertical="center"/>
    </xf>
    <xf numFmtId="3" fontId="1" fillId="37" borderId="18" xfId="0" applyNumberFormat="1" applyFont="1" applyFill="1" applyBorder="1" applyAlignment="1">
      <alignment horizontal="right" vertical="center"/>
    </xf>
    <xf numFmtId="3" fontId="1" fillId="37" borderId="17" xfId="0" applyNumberFormat="1" applyFont="1" applyFill="1" applyBorder="1" applyAlignment="1">
      <alignment horizontal="right" vertical="center"/>
    </xf>
    <xf numFmtId="3" fontId="2" fillId="36" borderId="19" xfId="0" applyNumberFormat="1" applyFont="1" applyFill="1" applyBorder="1" applyAlignment="1">
      <alignment horizontal="right" vertical="center"/>
    </xf>
    <xf numFmtId="3" fontId="2" fillId="36" borderId="20" xfId="0" applyNumberFormat="1" applyFont="1" applyFill="1" applyBorder="1" applyAlignment="1">
      <alignment horizontal="right" vertical="center"/>
    </xf>
    <xf numFmtId="3" fontId="2" fillId="36" borderId="21" xfId="0" applyNumberFormat="1" applyFont="1" applyFill="1" applyBorder="1" applyAlignment="1">
      <alignment horizontal="right" vertical="center"/>
    </xf>
    <xf numFmtId="3" fontId="1" fillId="37" borderId="20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1" fillId="38" borderId="24" xfId="0" applyNumberFormat="1" applyFont="1" applyFill="1" applyBorder="1" applyAlignment="1">
      <alignment horizontal="right" vertical="center"/>
    </xf>
    <xf numFmtId="3" fontId="1" fillId="38" borderId="23" xfId="0" applyNumberFormat="1" applyFont="1" applyFill="1" applyBorder="1" applyAlignment="1">
      <alignment horizontal="right" vertical="center"/>
    </xf>
    <xf numFmtId="3" fontId="1" fillId="39" borderId="25" xfId="0" applyNumberFormat="1" applyFont="1" applyFill="1" applyBorder="1" applyAlignment="1">
      <alignment/>
    </xf>
    <xf numFmtId="3" fontId="1" fillId="39" borderId="26" xfId="0" applyNumberFormat="1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39" borderId="27" xfId="0" applyNumberFormat="1" applyFont="1" applyFill="1" applyBorder="1" applyAlignment="1">
      <alignment/>
    </xf>
    <xf numFmtId="0" fontId="5" fillId="35" borderId="28" xfId="0" applyFont="1" applyFill="1" applyBorder="1" applyAlignment="1">
      <alignment horizontal="center" vertical="center" wrapText="1"/>
    </xf>
    <xf numFmtId="173" fontId="5" fillId="36" borderId="20" xfId="0" applyNumberFormat="1" applyFont="1" applyFill="1" applyBorder="1" applyAlignment="1">
      <alignment horizontal="right" vertical="center"/>
    </xf>
    <xf numFmtId="173" fontId="6" fillId="39" borderId="14" xfId="0" applyNumberFormat="1" applyFont="1" applyFill="1" applyBorder="1" applyAlignment="1">
      <alignment horizontal="right" vertical="center"/>
    </xf>
    <xf numFmtId="173" fontId="5" fillId="36" borderId="21" xfId="0" applyNumberFormat="1" applyFont="1" applyFill="1" applyBorder="1" applyAlignment="1">
      <alignment horizontal="right" vertical="center"/>
    </xf>
    <xf numFmtId="173" fontId="6" fillId="39" borderId="27" xfId="0" applyNumberFormat="1" applyFont="1" applyFill="1" applyBorder="1" applyAlignment="1">
      <alignment horizontal="right" vertical="center"/>
    </xf>
    <xf numFmtId="173" fontId="5" fillId="36" borderId="29" xfId="0" applyNumberFormat="1" applyFont="1" applyFill="1" applyBorder="1" applyAlignment="1">
      <alignment horizontal="right" vertical="center"/>
    </xf>
    <xf numFmtId="173" fontId="6" fillId="39" borderId="30" xfId="0" applyNumberFormat="1" applyFont="1" applyFill="1" applyBorder="1" applyAlignment="1">
      <alignment horizontal="right" vertical="center"/>
    </xf>
    <xf numFmtId="173" fontId="6" fillId="37" borderId="20" xfId="0" applyNumberFormat="1" applyFont="1" applyFill="1" applyBorder="1" applyAlignment="1">
      <alignment horizontal="right" vertical="center"/>
    </xf>
    <xf numFmtId="172" fontId="6" fillId="38" borderId="29" xfId="0" applyNumberFormat="1" applyFont="1" applyFill="1" applyBorder="1" applyAlignment="1">
      <alignment/>
    </xf>
    <xf numFmtId="173" fontId="5" fillId="36" borderId="31" xfId="0" applyNumberFormat="1" applyFont="1" applyFill="1" applyBorder="1" applyAlignment="1">
      <alignment horizontal="right" vertical="center"/>
    </xf>
    <xf numFmtId="173" fontId="5" fillId="36" borderId="32" xfId="0" applyNumberFormat="1" applyFont="1" applyFill="1" applyBorder="1" applyAlignment="1">
      <alignment horizontal="right" vertical="center"/>
    </xf>
    <xf numFmtId="173" fontId="5" fillId="36" borderId="0" xfId="0" applyNumberFormat="1" applyFont="1" applyFill="1" applyBorder="1" applyAlignment="1">
      <alignment horizontal="right" vertical="center"/>
    </xf>
    <xf numFmtId="173" fontId="5" fillId="36" borderId="33" xfId="0" applyNumberFormat="1" applyFont="1" applyFill="1" applyBorder="1" applyAlignment="1">
      <alignment horizontal="right" vertical="center"/>
    </xf>
    <xf numFmtId="173" fontId="6" fillId="37" borderId="32" xfId="0" applyNumberFormat="1" applyFont="1" applyFill="1" applyBorder="1" applyAlignment="1">
      <alignment horizontal="right" vertical="center"/>
    </xf>
    <xf numFmtId="172" fontId="6" fillId="39" borderId="29" xfId="0" applyNumberFormat="1" applyFont="1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3" fontId="1" fillId="37" borderId="34" xfId="0" applyNumberFormat="1" applyFont="1" applyFill="1" applyBorder="1" applyAlignment="1">
      <alignment horizontal="right" vertical="center"/>
    </xf>
    <xf numFmtId="3" fontId="1" fillId="37" borderId="35" xfId="0" applyNumberFormat="1" applyFont="1" applyFill="1" applyBorder="1" applyAlignment="1">
      <alignment horizontal="right" vertical="center"/>
    </xf>
    <xf numFmtId="3" fontId="1" fillId="38" borderId="36" xfId="0" applyNumberFormat="1" applyFont="1" applyFill="1" applyBorder="1" applyAlignment="1">
      <alignment horizontal="right" vertical="center"/>
    </xf>
    <xf numFmtId="172" fontId="6" fillId="38" borderId="33" xfId="0" applyNumberFormat="1" applyFont="1" applyFill="1" applyBorder="1" applyAlignment="1">
      <alignment/>
    </xf>
    <xf numFmtId="3" fontId="1" fillId="39" borderId="15" xfId="0" applyNumberFormat="1" applyFont="1" applyFill="1" applyBorder="1" applyAlignment="1">
      <alignment/>
    </xf>
    <xf numFmtId="172" fontId="6" fillId="39" borderId="3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1" fillId="40" borderId="25" xfId="0" applyNumberFormat="1" applyFont="1" applyFill="1" applyBorder="1" applyAlignment="1">
      <alignment/>
    </xf>
    <xf numFmtId="3" fontId="1" fillId="40" borderId="26" xfId="0" applyNumberFormat="1" applyFont="1" applyFill="1" applyBorder="1" applyAlignment="1">
      <alignment/>
    </xf>
    <xf numFmtId="173" fontId="6" fillId="40" borderId="14" xfId="0" applyNumberFormat="1" applyFont="1" applyFill="1" applyBorder="1" applyAlignment="1">
      <alignment horizontal="right" vertical="center"/>
    </xf>
    <xf numFmtId="3" fontId="1" fillId="40" borderId="14" xfId="0" applyNumberFormat="1" applyFont="1" applyFill="1" applyBorder="1" applyAlignment="1">
      <alignment/>
    </xf>
    <xf numFmtId="173" fontId="6" fillId="40" borderId="27" xfId="0" applyNumberFormat="1" applyFont="1" applyFill="1" applyBorder="1" applyAlignment="1">
      <alignment horizontal="right" vertical="center"/>
    </xf>
    <xf numFmtId="173" fontId="6" fillId="40" borderId="30" xfId="0" applyNumberFormat="1" applyFont="1" applyFill="1" applyBorder="1" applyAlignment="1">
      <alignment horizontal="right" vertical="center"/>
    </xf>
    <xf numFmtId="3" fontId="1" fillId="40" borderId="27" xfId="0" applyNumberFormat="1" applyFont="1" applyFill="1" applyBorder="1" applyAlignment="1">
      <alignment/>
    </xf>
    <xf numFmtId="3" fontId="1" fillId="40" borderId="15" xfId="0" applyNumberFormat="1" applyFont="1" applyFill="1" applyBorder="1" applyAlignment="1">
      <alignment/>
    </xf>
    <xf numFmtId="172" fontId="6" fillId="40" borderId="3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5" borderId="15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center" vertical="top" wrapText="1"/>
    </xf>
    <xf numFmtId="3" fontId="2" fillId="36" borderId="38" xfId="0" applyNumberFormat="1" applyFont="1" applyFill="1" applyBorder="1" applyAlignment="1">
      <alignment horizontal="right" vertical="center"/>
    </xf>
    <xf numFmtId="3" fontId="2" fillId="36" borderId="39" xfId="0" applyNumberFormat="1" applyFont="1" applyFill="1" applyBorder="1" applyAlignment="1">
      <alignment horizontal="right" vertical="center"/>
    </xf>
    <xf numFmtId="3" fontId="2" fillId="36" borderId="40" xfId="0" applyNumberFormat="1" applyFont="1" applyFill="1" applyBorder="1" applyAlignment="1">
      <alignment horizontal="right" vertical="center"/>
    </xf>
    <xf numFmtId="3" fontId="1" fillId="37" borderId="38" xfId="0" applyNumberFormat="1" applyFont="1" applyFill="1" applyBorder="1" applyAlignment="1">
      <alignment horizontal="right" vertical="center"/>
    </xf>
    <xf numFmtId="3" fontId="1" fillId="37" borderId="39" xfId="0" applyNumberFormat="1" applyFont="1" applyFill="1" applyBorder="1" applyAlignment="1">
      <alignment horizontal="right" vertical="center"/>
    </xf>
    <xf numFmtId="3" fontId="1" fillId="37" borderId="40" xfId="0" applyNumberFormat="1" applyFont="1" applyFill="1" applyBorder="1" applyAlignment="1">
      <alignment horizontal="right" vertical="center"/>
    </xf>
    <xf numFmtId="3" fontId="2" fillId="36" borderId="41" xfId="0" applyNumberFormat="1" applyFont="1" applyFill="1" applyBorder="1" applyAlignment="1">
      <alignment horizontal="right" vertical="center"/>
    </xf>
    <xf numFmtId="3" fontId="2" fillId="36" borderId="42" xfId="0" applyNumberFormat="1" applyFont="1" applyFill="1" applyBorder="1" applyAlignment="1">
      <alignment horizontal="right" vertical="center"/>
    </xf>
    <xf numFmtId="3" fontId="2" fillId="36" borderId="43" xfId="0" applyNumberFormat="1" applyFont="1" applyFill="1" applyBorder="1" applyAlignment="1">
      <alignment horizontal="right" vertical="center"/>
    </xf>
    <xf numFmtId="3" fontId="1" fillId="37" borderId="41" xfId="0" applyNumberFormat="1" applyFont="1" applyFill="1" applyBorder="1" applyAlignment="1">
      <alignment horizontal="right" vertical="center"/>
    </xf>
    <xf numFmtId="3" fontId="1" fillId="37" borderId="42" xfId="0" applyNumberFormat="1" applyFont="1" applyFill="1" applyBorder="1" applyAlignment="1">
      <alignment horizontal="right" vertical="center"/>
    </xf>
    <xf numFmtId="3" fontId="1" fillId="37" borderId="43" xfId="0" applyNumberFormat="1" applyFont="1" applyFill="1" applyBorder="1" applyAlignment="1">
      <alignment horizontal="right" vertical="center"/>
    </xf>
    <xf numFmtId="0" fontId="2" fillId="34" borderId="44" xfId="0" applyFont="1" applyFill="1" applyBorder="1" applyAlignment="1">
      <alignment horizontal="left" vertical="center"/>
    </xf>
    <xf numFmtId="3" fontId="2" fillId="36" borderId="45" xfId="0" applyNumberFormat="1" applyFont="1" applyFill="1" applyBorder="1" applyAlignment="1">
      <alignment horizontal="right" vertical="center"/>
    </xf>
    <xf numFmtId="3" fontId="2" fillId="36" borderId="46" xfId="0" applyNumberFormat="1" applyFont="1" applyFill="1" applyBorder="1" applyAlignment="1">
      <alignment horizontal="right" vertical="center"/>
    </xf>
    <xf numFmtId="3" fontId="2" fillId="36" borderId="47" xfId="0" applyNumberFormat="1" applyFont="1" applyFill="1" applyBorder="1" applyAlignment="1">
      <alignment horizontal="right" vertical="center"/>
    </xf>
    <xf numFmtId="3" fontId="1" fillId="37" borderId="45" xfId="0" applyNumberFormat="1" applyFont="1" applyFill="1" applyBorder="1" applyAlignment="1">
      <alignment horizontal="right" vertical="center"/>
    </xf>
    <xf numFmtId="3" fontId="1" fillId="37" borderId="46" xfId="0" applyNumberFormat="1" applyFont="1" applyFill="1" applyBorder="1" applyAlignment="1">
      <alignment horizontal="right" vertical="center"/>
    </xf>
    <xf numFmtId="3" fontId="1" fillId="37" borderId="47" xfId="0" applyNumberFormat="1" applyFont="1" applyFill="1" applyBorder="1" applyAlignment="1">
      <alignment horizontal="right" vertical="center"/>
    </xf>
    <xf numFmtId="3" fontId="1" fillId="41" borderId="48" xfId="0" applyNumberFormat="1" applyFont="1" applyFill="1" applyBorder="1" applyAlignment="1">
      <alignment horizontal="left" vertical="center"/>
    </xf>
    <xf numFmtId="3" fontId="1" fillId="41" borderId="15" xfId="0" applyNumberFormat="1" applyFont="1" applyFill="1" applyBorder="1" applyAlignment="1">
      <alignment horizontal="right" vertical="center"/>
    </xf>
    <xf numFmtId="3" fontId="1" fillId="41" borderId="14" xfId="0" applyNumberFormat="1" applyFont="1" applyFill="1" applyBorder="1" applyAlignment="1">
      <alignment horizontal="right" vertical="center"/>
    </xf>
    <xf numFmtId="3" fontId="1" fillId="41" borderId="37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3" fontId="5" fillId="36" borderId="49" xfId="0" applyNumberFormat="1" applyFont="1" applyFill="1" applyBorder="1" applyAlignment="1">
      <alignment horizontal="right" vertical="center"/>
    </xf>
    <xf numFmtId="0" fontId="1" fillId="0" borderId="50" xfId="0" applyFont="1" applyBorder="1" applyAlignment="1">
      <alignment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3" fontId="2" fillId="36" borderId="56" xfId="0" applyNumberFormat="1" applyFont="1" applyFill="1" applyBorder="1" applyAlignment="1">
      <alignment horizontal="right" vertical="center"/>
    </xf>
    <xf numFmtId="3" fontId="2" fillId="36" borderId="57" xfId="0" applyNumberFormat="1" applyFont="1" applyFill="1" applyBorder="1" applyAlignment="1">
      <alignment horizontal="right" vertical="center"/>
    </xf>
    <xf numFmtId="3" fontId="2" fillId="36" borderId="58" xfId="0" applyNumberFormat="1" applyFont="1" applyFill="1" applyBorder="1" applyAlignment="1">
      <alignment horizontal="right" vertical="center"/>
    </xf>
    <xf numFmtId="3" fontId="2" fillId="36" borderId="59" xfId="0" applyNumberFormat="1" applyFont="1" applyFill="1" applyBorder="1" applyAlignment="1">
      <alignment horizontal="right" vertical="center"/>
    </xf>
    <xf numFmtId="173" fontId="6" fillId="37" borderId="60" xfId="0" applyNumberFormat="1" applyFont="1" applyFill="1" applyBorder="1" applyAlignment="1">
      <alignment horizontal="right" vertical="center"/>
    </xf>
    <xf numFmtId="3" fontId="1" fillId="37" borderId="60" xfId="0" applyNumberFormat="1" applyFont="1" applyFill="1" applyBorder="1" applyAlignment="1">
      <alignment horizontal="right" vertical="center"/>
    </xf>
    <xf numFmtId="173" fontId="6" fillId="37" borderId="61" xfId="0" applyNumberFormat="1" applyFont="1" applyFill="1" applyBorder="1" applyAlignment="1">
      <alignment horizontal="right" vertical="center"/>
    </xf>
    <xf numFmtId="0" fontId="2" fillId="42" borderId="62" xfId="0" applyFont="1" applyFill="1" applyBorder="1" applyAlignment="1">
      <alignment horizontal="left" vertical="center"/>
    </xf>
    <xf numFmtId="3" fontId="2" fillId="36" borderId="63" xfId="0" applyNumberFormat="1" applyFont="1" applyFill="1" applyBorder="1" applyAlignment="1">
      <alignment horizontal="right" vertical="center"/>
    </xf>
    <xf numFmtId="3" fontId="2" fillId="36" borderId="64" xfId="0" applyNumberFormat="1" applyFont="1" applyFill="1" applyBorder="1" applyAlignment="1">
      <alignment horizontal="right" vertical="center"/>
    </xf>
    <xf numFmtId="3" fontId="2" fillId="36" borderId="65" xfId="0" applyNumberFormat="1" applyFont="1" applyFill="1" applyBorder="1" applyAlignment="1">
      <alignment horizontal="right" vertical="center"/>
    </xf>
    <xf numFmtId="3" fontId="2" fillId="42" borderId="66" xfId="0" applyNumberFormat="1" applyFont="1" applyFill="1" applyBorder="1" applyAlignment="1">
      <alignment horizontal="left" vertical="center"/>
    </xf>
    <xf numFmtId="3" fontId="2" fillId="0" borderId="67" xfId="0" applyNumberFormat="1" applyFont="1" applyFill="1" applyBorder="1" applyAlignment="1">
      <alignment horizontal="right" vertical="center"/>
    </xf>
    <xf numFmtId="3" fontId="2" fillId="0" borderId="68" xfId="0" applyNumberFormat="1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1" fillId="43" borderId="48" xfId="0" applyNumberFormat="1" applyFont="1" applyFill="1" applyBorder="1" applyAlignment="1">
      <alignment/>
    </xf>
    <xf numFmtId="3" fontId="1" fillId="43" borderId="70" xfId="0" applyNumberFormat="1" applyFont="1" applyFill="1" applyBorder="1" applyAlignment="1">
      <alignment/>
    </xf>
    <xf numFmtId="3" fontId="1" fillId="43" borderId="14" xfId="0" applyNumberFormat="1" applyFont="1" applyFill="1" applyBorder="1" applyAlignment="1">
      <alignment/>
    </xf>
    <xf numFmtId="3" fontId="1" fillId="43" borderId="15" xfId="0" applyNumberFormat="1" applyFont="1" applyFill="1" applyBorder="1" applyAlignment="1">
      <alignment/>
    </xf>
    <xf numFmtId="173" fontId="6" fillId="43" borderId="14" xfId="0" applyNumberFormat="1" applyFont="1" applyFill="1" applyBorder="1" applyAlignment="1">
      <alignment horizontal="right" vertical="center"/>
    </xf>
    <xf numFmtId="173" fontId="6" fillId="43" borderId="37" xfId="0" applyNumberFormat="1" applyFont="1" applyFill="1" applyBorder="1" applyAlignment="1">
      <alignment horizontal="right" vertical="center"/>
    </xf>
    <xf numFmtId="3" fontId="1" fillId="37" borderId="71" xfId="0" applyNumberFormat="1" applyFont="1" applyFill="1" applyBorder="1" applyAlignment="1">
      <alignment horizontal="right" vertical="center"/>
    </xf>
    <xf numFmtId="173" fontId="6" fillId="37" borderId="72" xfId="0" applyNumberFormat="1" applyFont="1" applyFill="1" applyBorder="1" applyAlignment="1">
      <alignment horizontal="right" vertical="center"/>
    </xf>
    <xf numFmtId="3" fontId="1" fillId="37" borderId="72" xfId="0" applyNumberFormat="1" applyFont="1" applyFill="1" applyBorder="1" applyAlignment="1">
      <alignment horizontal="right" vertical="center"/>
    </xf>
    <xf numFmtId="173" fontId="6" fillId="37" borderId="73" xfId="0" applyNumberFormat="1" applyFont="1" applyFill="1" applyBorder="1" applyAlignment="1">
      <alignment horizontal="right" vertical="center"/>
    </xf>
    <xf numFmtId="3" fontId="1" fillId="37" borderId="74" xfId="0" applyNumberFormat="1" applyFont="1" applyFill="1" applyBorder="1" applyAlignment="1">
      <alignment horizontal="right" vertical="center"/>
    </xf>
    <xf numFmtId="173" fontId="6" fillId="37" borderId="75" xfId="0" applyNumberFormat="1" applyFont="1" applyFill="1" applyBorder="1" applyAlignment="1">
      <alignment horizontal="right" vertical="center"/>
    </xf>
    <xf numFmtId="173" fontId="6" fillId="37" borderId="76" xfId="0" applyNumberFormat="1" applyFont="1" applyFill="1" applyBorder="1" applyAlignment="1">
      <alignment horizontal="right" vertical="center"/>
    </xf>
    <xf numFmtId="3" fontId="1" fillId="38" borderId="77" xfId="0" applyNumberFormat="1" applyFont="1" applyFill="1" applyBorder="1" applyAlignment="1">
      <alignment horizontal="right" vertical="center"/>
    </xf>
    <xf numFmtId="3" fontId="1" fillId="38" borderId="75" xfId="0" applyNumberFormat="1" applyFont="1" applyFill="1" applyBorder="1" applyAlignment="1">
      <alignment horizontal="right" vertical="center"/>
    </xf>
    <xf numFmtId="0" fontId="2" fillId="34" borderId="78" xfId="0" applyFont="1" applyFill="1" applyBorder="1" applyAlignment="1">
      <alignment horizontal="center" vertical="top" wrapText="1"/>
    </xf>
    <xf numFmtId="0" fontId="2" fillId="34" borderId="79" xfId="0" applyFont="1" applyFill="1" applyBorder="1" applyAlignment="1">
      <alignment horizontal="center" vertical="top" wrapText="1"/>
    </xf>
    <xf numFmtId="0" fontId="1" fillId="34" borderId="80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48" xfId="0" applyFont="1" applyFill="1" applyBorder="1" applyAlignment="1">
      <alignment horizontal="center" vertical="center" wrapText="1"/>
    </xf>
    <xf numFmtId="0" fontId="2" fillId="44" borderId="52" xfId="0" applyFont="1" applyFill="1" applyBorder="1" applyAlignment="1">
      <alignment horizontal="center" vertical="top" wrapText="1"/>
    </xf>
    <xf numFmtId="0" fontId="2" fillId="34" borderId="83" xfId="0" applyFont="1" applyFill="1" applyBorder="1" applyAlignment="1">
      <alignment horizontal="center" vertical="top" wrapText="1"/>
    </xf>
    <xf numFmtId="0" fontId="2" fillId="34" borderId="84" xfId="0" applyFont="1" applyFill="1" applyBorder="1" applyAlignment="1">
      <alignment horizontal="center" vertical="top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48" xfId="0" applyFont="1" applyFill="1" applyBorder="1" applyAlignment="1">
      <alignment horizontal="center" vertical="center" wrapText="1"/>
    </xf>
    <xf numFmtId="0" fontId="1" fillId="45" borderId="85" xfId="0" applyFont="1" applyFill="1" applyBorder="1" applyAlignment="1">
      <alignment horizontal="center" vertical="center" wrapText="1"/>
    </xf>
    <xf numFmtId="0" fontId="1" fillId="45" borderId="86" xfId="0" applyFont="1" applyFill="1" applyBorder="1" applyAlignment="1">
      <alignment horizontal="center" vertical="center" wrapText="1"/>
    </xf>
    <xf numFmtId="0" fontId="1" fillId="45" borderId="87" xfId="0" applyFont="1" applyFill="1" applyBorder="1" applyAlignment="1">
      <alignment horizontal="center" vertical="center" wrapText="1"/>
    </xf>
    <xf numFmtId="0" fontId="1" fillId="45" borderId="88" xfId="0" applyFont="1" applyFill="1" applyBorder="1" applyAlignment="1">
      <alignment horizontal="center" vertical="center" wrapText="1"/>
    </xf>
    <xf numFmtId="0" fontId="1" fillId="45" borderId="89" xfId="0" applyFont="1" applyFill="1" applyBorder="1" applyAlignment="1">
      <alignment horizontal="center" vertical="center" wrapText="1"/>
    </xf>
    <xf numFmtId="0" fontId="1" fillId="45" borderId="90" xfId="0" applyFont="1" applyFill="1" applyBorder="1" applyAlignment="1">
      <alignment horizontal="center" vertical="center" wrapText="1"/>
    </xf>
    <xf numFmtId="0" fontId="1" fillId="44" borderId="91" xfId="0" applyFont="1" applyFill="1" applyBorder="1" applyAlignment="1">
      <alignment horizontal="center" vertical="center" wrapText="1"/>
    </xf>
    <xf numFmtId="0" fontId="1" fillId="44" borderId="92" xfId="0" applyFont="1" applyFill="1" applyBorder="1" applyAlignment="1">
      <alignment horizontal="center" vertical="center" wrapText="1"/>
    </xf>
    <xf numFmtId="0" fontId="1" fillId="44" borderId="93" xfId="0" applyFont="1" applyFill="1" applyBorder="1" applyAlignment="1">
      <alignment horizontal="center" vertical="center" wrapText="1"/>
    </xf>
    <xf numFmtId="0" fontId="2" fillId="45" borderId="85" xfId="0" applyFont="1" applyFill="1" applyBorder="1" applyAlignment="1">
      <alignment horizontal="center" vertical="center" wrapText="1"/>
    </xf>
    <xf numFmtId="0" fontId="2" fillId="45" borderId="86" xfId="0" applyFont="1" applyFill="1" applyBorder="1" applyAlignment="1">
      <alignment horizontal="center" vertical="center" wrapText="1"/>
    </xf>
    <xf numFmtId="0" fontId="2" fillId="45" borderId="87" xfId="0" applyFont="1" applyFill="1" applyBorder="1" applyAlignment="1">
      <alignment horizontal="center" vertical="center" wrapText="1"/>
    </xf>
    <xf numFmtId="0" fontId="2" fillId="45" borderId="88" xfId="0" applyFont="1" applyFill="1" applyBorder="1" applyAlignment="1">
      <alignment horizontal="center" vertical="center" wrapText="1"/>
    </xf>
    <xf numFmtId="0" fontId="2" fillId="45" borderId="89" xfId="0" applyFont="1" applyFill="1" applyBorder="1" applyAlignment="1">
      <alignment horizontal="center" vertical="center" wrapText="1"/>
    </xf>
    <xf numFmtId="0" fontId="2" fillId="45" borderId="90" xfId="0" applyFont="1" applyFill="1" applyBorder="1" applyAlignment="1">
      <alignment horizontal="center" vertical="center" wrapText="1"/>
    </xf>
    <xf numFmtId="0" fontId="1" fillId="44" borderId="52" xfId="0" applyFont="1" applyFill="1" applyBorder="1" applyAlignment="1">
      <alignment horizontal="center" vertical="center" wrapText="1"/>
    </xf>
    <xf numFmtId="0" fontId="1" fillId="44" borderId="94" xfId="0" applyFont="1" applyFill="1" applyBorder="1" applyAlignment="1">
      <alignment horizontal="center" vertical="center" wrapText="1"/>
    </xf>
    <xf numFmtId="0" fontId="1" fillId="44" borderId="66" xfId="0" applyFont="1" applyFill="1" applyBorder="1" applyAlignment="1">
      <alignment horizontal="center" vertical="center" wrapText="1"/>
    </xf>
    <xf numFmtId="0" fontId="8" fillId="44" borderId="91" xfId="0" applyFont="1" applyFill="1" applyBorder="1" applyAlignment="1">
      <alignment horizontal="center" vertical="top" wrapText="1"/>
    </xf>
    <xf numFmtId="0" fontId="8" fillId="44" borderId="92" xfId="0" applyFont="1" applyFill="1" applyBorder="1" applyAlignment="1">
      <alignment horizontal="center" vertical="top" wrapText="1"/>
    </xf>
    <xf numFmtId="0" fontId="8" fillId="44" borderId="93" xfId="0" applyFont="1" applyFill="1" applyBorder="1" applyAlignment="1">
      <alignment horizontal="center" vertical="top" wrapText="1"/>
    </xf>
    <xf numFmtId="0" fontId="2" fillId="45" borderId="78" xfId="0" applyFont="1" applyFill="1" applyBorder="1" applyAlignment="1">
      <alignment horizontal="center" vertical="center" wrapText="1"/>
    </xf>
    <xf numFmtId="0" fontId="2" fillId="45" borderId="79" xfId="0" applyFont="1" applyFill="1" applyBorder="1" applyAlignment="1">
      <alignment horizontal="center" vertical="center" wrapText="1"/>
    </xf>
    <xf numFmtId="0" fontId="2" fillId="45" borderId="95" xfId="0" applyFont="1" applyFill="1" applyBorder="1" applyAlignment="1">
      <alignment horizontal="center" vertical="center" wrapText="1"/>
    </xf>
    <xf numFmtId="0" fontId="1" fillId="45" borderId="80" xfId="0" applyFont="1" applyFill="1" applyBorder="1" applyAlignment="1">
      <alignment horizontal="center" vertical="center" wrapText="1"/>
    </xf>
    <xf numFmtId="0" fontId="1" fillId="45" borderId="81" xfId="0" applyFont="1" applyFill="1" applyBorder="1" applyAlignment="1">
      <alignment horizontal="center" vertical="center" wrapText="1"/>
    </xf>
    <xf numFmtId="0" fontId="1" fillId="45" borderId="82" xfId="0" applyFont="1" applyFill="1" applyBorder="1" applyAlignment="1">
      <alignment horizontal="center" vertical="center" wrapText="1"/>
    </xf>
    <xf numFmtId="0" fontId="4" fillId="44" borderId="52" xfId="0" applyFont="1" applyFill="1" applyBorder="1" applyAlignment="1">
      <alignment horizontal="center" vertical="center" wrapText="1"/>
    </xf>
    <xf numFmtId="0" fontId="4" fillId="44" borderId="94" xfId="0" applyFont="1" applyFill="1" applyBorder="1" applyAlignment="1">
      <alignment horizontal="center" vertical="center" wrapText="1"/>
    </xf>
    <xf numFmtId="0" fontId="4" fillId="44" borderId="66" xfId="0" applyFont="1" applyFill="1" applyBorder="1" applyAlignment="1">
      <alignment horizontal="center" vertical="center" wrapText="1"/>
    </xf>
    <xf numFmtId="0" fontId="10" fillId="44" borderId="91" xfId="0" applyFont="1" applyFill="1" applyBorder="1" applyAlignment="1">
      <alignment horizontal="center" vertical="top" wrapText="1"/>
    </xf>
    <xf numFmtId="0" fontId="10" fillId="44" borderId="92" xfId="0" applyFont="1" applyFill="1" applyBorder="1" applyAlignment="1">
      <alignment horizontal="center" vertical="top" wrapText="1"/>
    </xf>
    <xf numFmtId="0" fontId="10" fillId="44" borderId="93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V\P4-StaStud\P4-StaStud\PO%20RILEVAZIONI%20STATISTICHE\STATISTICA\SITO%20CAMERA\Trimestri%202018\I%20trimestre%202018\Imprese%20I%20trim%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V\P4-StaStud\P4-StaStud\PO%20RILEVAZIONI%20STATISTICHE\STATISTICA\SITO%20CAMERA\Trimestri%202018\II%20trimestre%202018\Imprese%20II%20trim%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V\P4-StaStud\P4-StaStud\PO%20RILEVAZIONI%20STATISTICHE\STATISTICA\SITO%20CAMERA\Trimestri%202018\III%20trimestre%202018\Imprese%20III%20trim%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V\P4-StaStud\P4-StaStud\PO%20RILEVAZIONI%20STATISTICHE\STATISTICA\SITO%20CAMERA\Trimestri%202018\IV%20trimestre%202018\Imprese%20IV%20trim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V\P4-StaStud\P4-StaStud\PO%20RILEVAZIONI%20STATISTICHE\STATISTICA\SITO%20CAMERA\Anno%202018\Imp.%20forma%20giur.%20Ann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B7">
            <v>1406</v>
          </cell>
          <cell r="C7">
            <v>1072</v>
          </cell>
          <cell r="F7">
            <v>1093</v>
          </cell>
          <cell r="G7">
            <v>1005</v>
          </cell>
          <cell r="J7">
            <v>9557</v>
          </cell>
          <cell r="K7">
            <v>9535</v>
          </cell>
          <cell r="N7">
            <v>281</v>
          </cell>
          <cell r="O7">
            <v>186</v>
          </cell>
          <cell r="R7">
            <v>12337</v>
          </cell>
          <cell r="S7">
            <v>11798</v>
          </cell>
        </row>
        <row r="8">
          <cell r="B8">
            <v>90</v>
          </cell>
          <cell r="C8">
            <v>76</v>
          </cell>
          <cell r="F8">
            <v>33</v>
          </cell>
          <cell r="G8">
            <v>32</v>
          </cell>
          <cell r="J8">
            <v>135</v>
          </cell>
          <cell r="K8">
            <v>132</v>
          </cell>
          <cell r="N8">
            <v>11</v>
          </cell>
          <cell r="O8">
            <v>7</v>
          </cell>
          <cell r="R8">
            <v>269</v>
          </cell>
          <cell r="S8">
            <v>247</v>
          </cell>
        </row>
        <row r="9">
          <cell r="B9">
            <v>33</v>
          </cell>
          <cell r="C9">
            <v>17</v>
          </cell>
          <cell r="F9">
            <v>28</v>
          </cell>
          <cell r="G9">
            <v>24</v>
          </cell>
          <cell r="J9">
            <v>129</v>
          </cell>
          <cell r="K9">
            <v>128</v>
          </cell>
          <cell r="N9">
            <v>46</v>
          </cell>
          <cell r="O9">
            <v>33</v>
          </cell>
          <cell r="R9">
            <v>236</v>
          </cell>
          <cell r="S9">
            <v>202</v>
          </cell>
        </row>
        <row r="10">
          <cell r="B10">
            <v>1</v>
          </cell>
          <cell r="N10">
            <v>1</v>
          </cell>
          <cell r="R10">
            <v>2</v>
          </cell>
        </row>
        <row r="11">
          <cell r="B11">
            <v>14</v>
          </cell>
          <cell r="C11">
            <v>9</v>
          </cell>
          <cell r="F11">
            <v>1</v>
          </cell>
          <cell r="N11">
            <v>1</v>
          </cell>
          <cell r="R11">
            <v>16</v>
          </cell>
          <cell r="S11">
            <v>9</v>
          </cell>
        </row>
        <row r="12">
          <cell r="B12">
            <v>5</v>
          </cell>
          <cell r="C12">
            <v>3</v>
          </cell>
          <cell r="F12">
            <v>4</v>
          </cell>
          <cell r="N12">
            <v>1</v>
          </cell>
          <cell r="O12">
            <v>1</v>
          </cell>
          <cell r="R12">
            <v>10</v>
          </cell>
          <cell r="S12">
            <v>4</v>
          </cell>
        </row>
        <row r="13">
          <cell r="B13">
            <v>169</v>
          </cell>
          <cell r="C13">
            <v>103</v>
          </cell>
          <cell r="F13">
            <v>8</v>
          </cell>
          <cell r="G13">
            <v>5</v>
          </cell>
          <cell r="J13">
            <v>6</v>
          </cell>
          <cell r="K13">
            <v>4</v>
          </cell>
          <cell r="N13">
            <v>5</v>
          </cell>
          <cell r="O13">
            <v>1</v>
          </cell>
          <cell r="R13">
            <v>188</v>
          </cell>
          <cell r="S13">
            <v>113</v>
          </cell>
        </row>
        <row r="14">
          <cell r="B14">
            <v>11</v>
          </cell>
          <cell r="C14">
            <v>9</v>
          </cell>
          <cell r="J14">
            <v>1</v>
          </cell>
          <cell r="N14">
            <v>1</v>
          </cell>
          <cell r="O14">
            <v>1</v>
          </cell>
          <cell r="R14">
            <v>13</v>
          </cell>
          <cell r="S14">
            <v>10</v>
          </cell>
        </row>
        <row r="15">
          <cell r="B15">
            <v>1191</v>
          </cell>
          <cell r="C15">
            <v>879</v>
          </cell>
          <cell r="F15">
            <v>653</v>
          </cell>
          <cell r="G15">
            <v>499</v>
          </cell>
          <cell r="J15">
            <v>843</v>
          </cell>
          <cell r="K15">
            <v>790</v>
          </cell>
          <cell r="N15">
            <v>46</v>
          </cell>
          <cell r="O15">
            <v>30</v>
          </cell>
          <cell r="R15">
            <v>2733</v>
          </cell>
          <cell r="S15">
            <v>2198</v>
          </cell>
        </row>
        <row r="16">
          <cell r="B16">
            <v>103</v>
          </cell>
          <cell r="C16">
            <v>67</v>
          </cell>
          <cell r="F16">
            <v>15</v>
          </cell>
          <cell r="G16">
            <v>11</v>
          </cell>
          <cell r="J16">
            <v>11</v>
          </cell>
          <cell r="K16">
            <v>9</v>
          </cell>
          <cell r="N16">
            <v>5</v>
          </cell>
          <cell r="O16">
            <v>3</v>
          </cell>
          <cell r="R16">
            <v>134</v>
          </cell>
          <cell r="S16">
            <v>90</v>
          </cell>
        </row>
        <row r="17">
          <cell r="B17">
            <v>10</v>
          </cell>
          <cell r="C17">
            <v>4</v>
          </cell>
          <cell r="N17">
            <v>1</v>
          </cell>
          <cell r="R17">
            <v>11</v>
          </cell>
          <cell r="S17">
            <v>4</v>
          </cell>
        </row>
        <row r="18">
          <cell r="B18">
            <v>171</v>
          </cell>
          <cell r="C18">
            <v>107</v>
          </cell>
          <cell r="F18">
            <v>43</v>
          </cell>
          <cell r="G18">
            <v>29</v>
          </cell>
          <cell r="J18">
            <v>138</v>
          </cell>
          <cell r="K18">
            <v>135</v>
          </cell>
          <cell r="N18">
            <v>1</v>
          </cell>
          <cell r="O18">
            <v>1</v>
          </cell>
          <cell r="R18">
            <v>353</v>
          </cell>
          <cell r="S18">
            <v>272</v>
          </cell>
        </row>
        <row r="19">
          <cell r="B19">
            <v>885</v>
          </cell>
          <cell r="C19">
            <v>496</v>
          </cell>
          <cell r="F19">
            <v>293</v>
          </cell>
          <cell r="G19">
            <v>161</v>
          </cell>
          <cell r="J19">
            <v>1250</v>
          </cell>
          <cell r="K19">
            <v>1198</v>
          </cell>
          <cell r="N19">
            <v>23</v>
          </cell>
          <cell r="O19">
            <v>11</v>
          </cell>
          <cell r="R19">
            <v>2451</v>
          </cell>
          <cell r="S19">
            <v>1866</v>
          </cell>
        </row>
        <row r="20">
          <cell r="B20">
            <v>166</v>
          </cell>
          <cell r="C20">
            <v>79</v>
          </cell>
          <cell r="F20">
            <v>71</v>
          </cell>
          <cell r="G20">
            <v>32</v>
          </cell>
          <cell r="J20">
            <v>170</v>
          </cell>
          <cell r="K20">
            <v>162</v>
          </cell>
          <cell r="N20">
            <v>4</v>
          </cell>
          <cell r="R20">
            <v>411</v>
          </cell>
          <cell r="S20">
            <v>273</v>
          </cell>
        </row>
        <row r="21">
          <cell r="B21">
            <v>412</v>
          </cell>
          <cell r="C21">
            <v>276</v>
          </cell>
          <cell r="F21">
            <v>239</v>
          </cell>
          <cell r="G21">
            <v>181</v>
          </cell>
          <cell r="J21">
            <v>910</v>
          </cell>
          <cell r="K21">
            <v>879</v>
          </cell>
          <cell r="N21">
            <v>11</v>
          </cell>
          <cell r="O21">
            <v>7</v>
          </cell>
          <cell r="R21">
            <v>1572</v>
          </cell>
          <cell r="S21">
            <v>1343</v>
          </cell>
        </row>
        <row r="22">
          <cell r="B22">
            <v>162</v>
          </cell>
          <cell r="C22">
            <v>107</v>
          </cell>
          <cell r="F22">
            <v>27</v>
          </cell>
          <cell r="G22">
            <v>14</v>
          </cell>
          <cell r="J22">
            <v>41</v>
          </cell>
          <cell r="K22">
            <v>37</v>
          </cell>
          <cell r="R22">
            <v>230</v>
          </cell>
          <cell r="S22">
            <v>158</v>
          </cell>
        </row>
        <row r="23">
          <cell r="B23">
            <v>968</v>
          </cell>
          <cell r="C23">
            <v>624</v>
          </cell>
          <cell r="F23">
            <v>373</v>
          </cell>
          <cell r="G23">
            <v>237</v>
          </cell>
          <cell r="J23">
            <v>417</v>
          </cell>
          <cell r="K23">
            <v>392</v>
          </cell>
          <cell r="N23">
            <v>45</v>
          </cell>
          <cell r="O23">
            <v>28</v>
          </cell>
          <cell r="R23">
            <v>1803</v>
          </cell>
          <cell r="S23">
            <v>1281</v>
          </cell>
        </row>
        <row r="24">
          <cell r="B24">
            <v>43</v>
          </cell>
          <cell r="C24">
            <v>29</v>
          </cell>
          <cell r="F24">
            <v>5</v>
          </cell>
          <cell r="G24">
            <v>1</v>
          </cell>
          <cell r="N24">
            <v>1</v>
          </cell>
          <cell r="O24">
            <v>1</v>
          </cell>
          <cell r="R24">
            <v>49</v>
          </cell>
          <cell r="S24">
            <v>31</v>
          </cell>
        </row>
        <row r="25">
          <cell r="B25">
            <v>336</v>
          </cell>
          <cell r="C25">
            <v>183</v>
          </cell>
          <cell r="F25">
            <v>43</v>
          </cell>
          <cell r="G25">
            <v>18</v>
          </cell>
          <cell r="J25">
            <v>28</v>
          </cell>
          <cell r="K25">
            <v>21</v>
          </cell>
          <cell r="N25">
            <v>2</v>
          </cell>
          <cell r="R25">
            <v>409</v>
          </cell>
          <cell r="S25">
            <v>222</v>
          </cell>
        </row>
        <row r="26">
          <cell r="B26">
            <v>118</v>
          </cell>
          <cell r="C26">
            <v>86</v>
          </cell>
          <cell r="F26">
            <v>7</v>
          </cell>
          <cell r="G26">
            <v>1</v>
          </cell>
          <cell r="J26">
            <v>2</v>
          </cell>
          <cell r="K26">
            <v>2</v>
          </cell>
          <cell r="N26">
            <v>2</v>
          </cell>
          <cell r="R26">
            <v>129</v>
          </cell>
          <cell r="S26">
            <v>89</v>
          </cell>
        </row>
        <row r="27">
          <cell r="B27">
            <v>256</v>
          </cell>
          <cell r="C27">
            <v>175</v>
          </cell>
          <cell r="F27">
            <v>58</v>
          </cell>
          <cell r="G27">
            <v>35</v>
          </cell>
          <cell r="J27">
            <v>36</v>
          </cell>
          <cell r="K27">
            <v>34</v>
          </cell>
          <cell r="N27">
            <v>4</v>
          </cell>
          <cell r="O27">
            <v>3</v>
          </cell>
          <cell r="R27">
            <v>354</v>
          </cell>
          <cell r="S27">
            <v>247</v>
          </cell>
        </row>
        <row r="28">
          <cell r="B28">
            <v>626</v>
          </cell>
          <cell r="C28">
            <v>433</v>
          </cell>
          <cell r="F28">
            <v>202</v>
          </cell>
          <cell r="G28">
            <v>153</v>
          </cell>
          <cell r="J28">
            <v>339</v>
          </cell>
          <cell r="K28">
            <v>327</v>
          </cell>
          <cell r="N28">
            <v>18</v>
          </cell>
          <cell r="O28">
            <v>9</v>
          </cell>
          <cell r="R28">
            <v>1185</v>
          </cell>
          <cell r="S28">
            <v>922</v>
          </cell>
        </row>
        <row r="29">
          <cell r="B29">
            <v>142</v>
          </cell>
          <cell r="C29">
            <v>89</v>
          </cell>
          <cell r="F29">
            <v>54</v>
          </cell>
          <cell r="G29">
            <v>36</v>
          </cell>
          <cell r="J29">
            <v>44</v>
          </cell>
          <cell r="K29">
            <v>43</v>
          </cell>
          <cell r="N29">
            <v>4</v>
          </cell>
          <cell r="O29">
            <v>3</v>
          </cell>
          <cell r="R29">
            <v>244</v>
          </cell>
          <cell r="S29">
            <v>171</v>
          </cell>
        </row>
        <row r="30">
          <cell r="B30">
            <v>1496</v>
          </cell>
          <cell r="C30">
            <v>1082</v>
          </cell>
          <cell r="F30">
            <v>585</v>
          </cell>
          <cell r="G30">
            <v>426</v>
          </cell>
          <cell r="J30">
            <v>1282</v>
          </cell>
          <cell r="K30">
            <v>1256</v>
          </cell>
          <cell r="N30">
            <v>66</v>
          </cell>
          <cell r="O30">
            <v>39</v>
          </cell>
          <cell r="R30">
            <v>3429</v>
          </cell>
          <cell r="S30">
            <v>2803</v>
          </cell>
        </row>
        <row r="31">
          <cell r="B31">
            <v>940</v>
          </cell>
          <cell r="C31">
            <v>506</v>
          </cell>
          <cell r="F31">
            <v>181</v>
          </cell>
          <cell r="G31">
            <v>53</v>
          </cell>
          <cell r="J31">
            <v>85</v>
          </cell>
          <cell r="K31">
            <v>82</v>
          </cell>
          <cell r="N31">
            <v>26</v>
          </cell>
          <cell r="O31">
            <v>9</v>
          </cell>
          <cell r="R31">
            <v>1232</v>
          </cell>
          <cell r="S31">
            <v>650</v>
          </cell>
        </row>
        <row r="32">
          <cell r="B32">
            <v>438</v>
          </cell>
          <cell r="C32">
            <v>262</v>
          </cell>
          <cell r="F32">
            <v>78</v>
          </cell>
          <cell r="G32">
            <v>41</v>
          </cell>
          <cell r="J32">
            <v>85</v>
          </cell>
          <cell r="K32">
            <v>77</v>
          </cell>
          <cell r="N32">
            <v>7</v>
          </cell>
          <cell r="O32">
            <v>1</v>
          </cell>
          <cell r="R32">
            <v>608</v>
          </cell>
          <cell r="S32">
            <v>381</v>
          </cell>
        </row>
        <row r="33">
          <cell r="B33">
            <v>540</v>
          </cell>
          <cell r="C33">
            <v>357</v>
          </cell>
          <cell r="F33">
            <v>109</v>
          </cell>
          <cell r="G33">
            <v>65</v>
          </cell>
          <cell r="J33">
            <v>142</v>
          </cell>
          <cell r="K33">
            <v>136</v>
          </cell>
          <cell r="N33">
            <v>12</v>
          </cell>
          <cell r="O33">
            <v>3</v>
          </cell>
          <cell r="R33">
            <v>803</v>
          </cell>
          <cell r="S33">
            <v>561</v>
          </cell>
        </row>
        <row r="34">
          <cell r="B34">
            <v>101</v>
          </cell>
          <cell r="C34">
            <v>56</v>
          </cell>
          <cell r="F34">
            <v>14</v>
          </cell>
          <cell r="G34">
            <v>6</v>
          </cell>
          <cell r="J34">
            <v>9</v>
          </cell>
          <cell r="K34">
            <v>9</v>
          </cell>
          <cell r="N34">
            <v>2</v>
          </cell>
          <cell r="O34">
            <v>2</v>
          </cell>
          <cell r="R34">
            <v>126</v>
          </cell>
          <cell r="S34">
            <v>73</v>
          </cell>
        </row>
        <row r="35">
          <cell r="B35">
            <v>294</v>
          </cell>
          <cell r="C35">
            <v>183</v>
          </cell>
          <cell r="F35">
            <v>30</v>
          </cell>
          <cell r="G35">
            <v>24</v>
          </cell>
          <cell r="J35">
            <v>58</v>
          </cell>
          <cell r="K35">
            <v>55</v>
          </cell>
          <cell r="N35">
            <v>9</v>
          </cell>
          <cell r="O35">
            <v>6</v>
          </cell>
          <cell r="R35">
            <v>391</v>
          </cell>
          <cell r="S35">
            <v>268</v>
          </cell>
        </row>
        <row r="36">
          <cell r="B36">
            <v>440</v>
          </cell>
          <cell r="C36">
            <v>245</v>
          </cell>
          <cell r="F36">
            <v>136</v>
          </cell>
          <cell r="G36">
            <v>79</v>
          </cell>
          <cell r="J36">
            <v>254</v>
          </cell>
          <cell r="K36">
            <v>242</v>
          </cell>
          <cell r="N36">
            <v>10</v>
          </cell>
          <cell r="O36">
            <v>5</v>
          </cell>
          <cell r="R36">
            <v>840</v>
          </cell>
          <cell r="S36">
            <v>571</v>
          </cell>
        </row>
        <row r="37">
          <cell r="B37">
            <v>492</v>
          </cell>
          <cell r="C37">
            <v>354</v>
          </cell>
          <cell r="F37">
            <v>492</v>
          </cell>
          <cell r="G37">
            <v>413</v>
          </cell>
          <cell r="J37">
            <v>2285</v>
          </cell>
          <cell r="K37">
            <v>2257</v>
          </cell>
          <cell r="N37">
            <v>13</v>
          </cell>
          <cell r="O37">
            <v>9</v>
          </cell>
          <cell r="R37">
            <v>3282</v>
          </cell>
          <cell r="S37">
            <v>3033</v>
          </cell>
        </row>
        <row r="38">
          <cell r="B38">
            <v>793</v>
          </cell>
          <cell r="C38">
            <v>654</v>
          </cell>
          <cell r="F38">
            <v>162</v>
          </cell>
          <cell r="G38">
            <v>137</v>
          </cell>
          <cell r="J38">
            <v>721</v>
          </cell>
          <cell r="K38">
            <v>719</v>
          </cell>
          <cell r="N38">
            <v>47</v>
          </cell>
          <cell r="O38">
            <v>29</v>
          </cell>
          <cell r="R38">
            <v>1723</v>
          </cell>
          <cell r="S38">
            <v>1539</v>
          </cell>
        </row>
        <row r="39">
          <cell r="B39">
            <v>668</v>
          </cell>
          <cell r="C39">
            <v>571</v>
          </cell>
          <cell r="F39">
            <v>29</v>
          </cell>
          <cell r="G39">
            <v>26</v>
          </cell>
          <cell r="J39">
            <v>15</v>
          </cell>
          <cell r="K39">
            <v>13</v>
          </cell>
          <cell r="N39">
            <v>11</v>
          </cell>
          <cell r="O39">
            <v>6</v>
          </cell>
          <cell r="R39">
            <v>723</v>
          </cell>
          <cell r="S39">
            <v>616</v>
          </cell>
        </row>
        <row r="40">
          <cell r="B40">
            <v>40</v>
          </cell>
          <cell r="C40">
            <v>23</v>
          </cell>
          <cell r="F40">
            <v>1</v>
          </cell>
          <cell r="G40">
            <v>1</v>
          </cell>
          <cell r="J40">
            <v>4</v>
          </cell>
          <cell r="K40">
            <v>4</v>
          </cell>
          <cell r="N40">
            <v>16</v>
          </cell>
          <cell r="O40">
            <v>7</v>
          </cell>
          <cell r="R40">
            <v>61</v>
          </cell>
          <cell r="S40">
            <v>35</v>
          </cell>
        </row>
        <row r="41">
          <cell r="B41">
            <v>57</v>
          </cell>
          <cell r="C41">
            <v>51</v>
          </cell>
          <cell r="F41">
            <v>10</v>
          </cell>
          <cell r="G41">
            <v>8</v>
          </cell>
          <cell r="J41">
            <v>15</v>
          </cell>
          <cell r="K41">
            <v>15</v>
          </cell>
          <cell r="N41">
            <v>7</v>
          </cell>
          <cell r="O41">
            <v>5</v>
          </cell>
          <cell r="R41">
            <v>89</v>
          </cell>
          <cell r="S41">
            <v>79</v>
          </cell>
        </row>
        <row r="42">
          <cell r="B42">
            <v>359</v>
          </cell>
          <cell r="C42">
            <v>277</v>
          </cell>
          <cell r="F42">
            <v>57</v>
          </cell>
          <cell r="G42">
            <v>45</v>
          </cell>
          <cell r="J42">
            <v>80</v>
          </cell>
          <cell r="K42">
            <v>80</v>
          </cell>
          <cell r="N42">
            <v>59</v>
          </cell>
          <cell r="O42">
            <v>40</v>
          </cell>
          <cell r="R42">
            <v>555</v>
          </cell>
          <cell r="S42">
            <v>442</v>
          </cell>
        </row>
        <row r="43">
          <cell r="B43">
            <v>57</v>
          </cell>
          <cell r="C43">
            <v>49</v>
          </cell>
          <cell r="F43">
            <v>9</v>
          </cell>
          <cell r="G43">
            <v>9</v>
          </cell>
          <cell r="J43">
            <v>7</v>
          </cell>
          <cell r="K43">
            <v>7</v>
          </cell>
          <cell r="N43">
            <v>20</v>
          </cell>
          <cell r="O43">
            <v>11</v>
          </cell>
          <cell r="R43">
            <v>93</v>
          </cell>
          <cell r="S43">
            <v>76</v>
          </cell>
        </row>
        <row r="44">
          <cell r="B44">
            <v>20949</v>
          </cell>
          <cell r="C44">
            <v>14746</v>
          </cell>
          <cell r="F44">
            <v>2164</v>
          </cell>
          <cell r="G44">
            <v>1270</v>
          </cell>
          <cell r="J44">
            <v>2669</v>
          </cell>
          <cell r="K44">
            <v>2525</v>
          </cell>
          <cell r="N44">
            <v>2417</v>
          </cell>
          <cell r="O44">
            <v>916</v>
          </cell>
          <cell r="R44">
            <v>28199</v>
          </cell>
          <cell r="S44">
            <v>19457</v>
          </cell>
        </row>
        <row r="45">
          <cell r="B45">
            <v>713</v>
          </cell>
          <cell r="C45">
            <v>555</v>
          </cell>
          <cell r="F45">
            <v>75</v>
          </cell>
          <cell r="G45">
            <v>56</v>
          </cell>
          <cell r="J45">
            <v>124</v>
          </cell>
          <cell r="K45">
            <v>120</v>
          </cell>
          <cell r="N45">
            <v>190</v>
          </cell>
          <cell r="O45">
            <v>139</v>
          </cell>
          <cell r="R45">
            <v>1102</v>
          </cell>
          <cell r="S45">
            <v>870</v>
          </cell>
        </row>
        <row r="46">
          <cell r="B46">
            <v>10197</v>
          </cell>
          <cell r="C46">
            <v>8004</v>
          </cell>
          <cell r="F46">
            <v>2491</v>
          </cell>
          <cell r="G46">
            <v>1895</v>
          </cell>
          <cell r="J46">
            <v>22794</v>
          </cell>
          <cell r="K46">
            <v>22488</v>
          </cell>
          <cell r="N46">
            <v>600</v>
          </cell>
          <cell r="O46">
            <v>402</v>
          </cell>
          <cell r="R46">
            <v>36082</v>
          </cell>
          <cell r="S46">
            <v>32789</v>
          </cell>
        </row>
        <row r="47">
          <cell r="B47">
            <v>5713</v>
          </cell>
          <cell r="C47">
            <v>4455</v>
          </cell>
          <cell r="F47">
            <v>2193</v>
          </cell>
          <cell r="G47">
            <v>1692</v>
          </cell>
          <cell r="J47">
            <v>5698</v>
          </cell>
          <cell r="K47">
            <v>5516</v>
          </cell>
          <cell r="N47">
            <v>83</v>
          </cell>
          <cell r="O47">
            <v>63</v>
          </cell>
          <cell r="R47">
            <v>13687</v>
          </cell>
          <cell r="S47">
            <v>11726</v>
          </cell>
        </row>
        <row r="48">
          <cell r="B48">
            <v>19501</v>
          </cell>
          <cell r="C48">
            <v>12636</v>
          </cell>
          <cell r="F48">
            <v>4381</v>
          </cell>
          <cell r="G48">
            <v>2308</v>
          </cell>
          <cell r="J48">
            <v>17889</v>
          </cell>
          <cell r="K48">
            <v>16894</v>
          </cell>
          <cell r="N48">
            <v>329</v>
          </cell>
          <cell r="O48">
            <v>156</v>
          </cell>
          <cell r="R48">
            <v>42100</v>
          </cell>
          <cell r="S48">
            <v>31994</v>
          </cell>
        </row>
        <row r="49">
          <cell r="B49">
            <v>19954</v>
          </cell>
          <cell r="C49">
            <v>15125</v>
          </cell>
          <cell r="F49">
            <v>8722</v>
          </cell>
          <cell r="G49">
            <v>6844</v>
          </cell>
          <cell r="J49">
            <v>42632</v>
          </cell>
          <cell r="K49">
            <v>41153</v>
          </cell>
          <cell r="N49">
            <v>281</v>
          </cell>
          <cell r="O49">
            <v>206</v>
          </cell>
          <cell r="R49">
            <v>71589</v>
          </cell>
          <cell r="S49">
            <v>63328</v>
          </cell>
        </row>
        <row r="50">
          <cell r="B50">
            <v>2391</v>
          </cell>
          <cell r="C50">
            <v>1825</v>
          </cell>
          <cell r="F50">
            <v>624</v>
          </cell>
          <cell r="G50">
            <v>428</v>
          </cell>
          <cell r="J50">
            <v>8032</v>
          </cell>
          <cell r="K50">
            <v>7905</v>
          </cell>
          <cell r="N50">
            <v>1174</v>
          </cell>
          <cell r="O50">
            <v>842</v>
          </cell>
          <cell r="R50">
            <v>12221</v>
          </cell>
          <cell r="S50">
            <v>11000</v>
          </cell>
        </row>
        <row r="51">
          <cell r="B51">
            <v>61</v>
          </cell>
          <cell r="C51">
            <v>42</v>
          </cell>
          <cell r="F51">
            <v>12</v>
          </cell>
          <cell r="G51">
            <v>4</v>
          </cell>
          <cell r="J51">
            <v>5</v>
          </cell>
          <cell r="K51">
            <v>5</v>
          </cell>
          <cell r="N51">
            <v>3</v>
          </cell>
          <cell r="O51">
            <v>2</v>
          </cell>
          <cell r="R51">
            <v>81</v>
          </cell>
          <cell r="S51">
            <v>53</v>
          </cell>
        </row>
        <row r="52">
          <cell r="B52">
            <v>53</v>
          </cell>
          <cell r="C52">
            <v>27</v>
          </cell>
          <cell r="J52">
            <v>8</v>
          </cell>
          <cell r="K52">
            <v>5</v>
          </cell>
          <cell r="N52">
            <v>5</v>
          </cell>
          <cell r="O52">
            <v>2</v>
          </cell>
          <cell r="R52">
            <v>66</v>
          </cell>
          <cell r="S52">
            <v>34</v>
          </cell>
        </row>
        <row r="53">
          <cell r="B53">
            <v>1521</v>
          </cell>
          <cell r="C53">
            <v>1222</v>
          </cell>
          <cell r="F53">
            <v>292</v>
          </cell>
          <cell r="G53">
            <v>243</v>
          </cell>
          <cell r="J53">
            <v>746</v>
          </cell>
          <cell r="K53">
            <v>717</v>
          </cell>
          <cell r="N53">
            <v>911</v>
          </cell>
          <cell r="O53">
            <v>598</v>
          </cell>
          <cell r="R53">
            <v>3470</v>
          </cell>
          <cell r="S53">
            <v>2780</v>
          </cell>
        </row>
        <row r="54">
          <cell r="B54">
            <v>173</v>
          </cell>
          <cell r="C54">
            <v>142</v>
          </cell>
          <cell r="F54">
            <v>38</v>
          </cell>
          <cell r="G54">
            <v>27</v>
          </cell>
          <cell r="J54">
            <v>119</v>
          </cell>
          <cell r="K54">
            <v>118</v>
          </cell>
          <cell r="N54">
            <v>9</v>
          </cell>
          <cell r="O54">
            <v>5</v>
          </cell>
          <cell r="R54">
            <v>339</v>
          </cell>
          <cell r="S54">
            <v>292</v>
          </cell>
        </row>
        <row r="55">
          <cell r="B55">
            <v>3214</v>
          </cell>
          <cell r="C55">
            <v>2677</v>
          </cell>
          <cell r="F55">
            <v>412</v>
          </cell>
          <cell r="G55">
            <v>340</v>
          </cell>
          <cell r="J55">
            <v>1532</v>
          </cell>
          <cell r="K55">
            <v>1513</v>
          </cell>
          <cell r="N55">
            <v>160</v>
          </cell>
          <cell r="O55">
            <v>143</v>
          </cell>
          <cell r="R55">
            <v>5318</v>
          </cell>
          <cell r="S55">
            <v>4673</v>
          </cell>
        </row>
        <row r="56">
          <cell r="B56">
            <v>14084</v>
          </cell>
          <cell r="C56">
            <v>11402</v>
          </cell>
          <cell r="F56">
            <v>7121</v>
          </cell>
          <cell r="G56">
            <v>5522</v>
          </cell>
          <cell r="J56">
            <v>11108</v>
          </cell>
          <cell r="K56">
            <v>10742</v>
          </cell>
          <cell r="N56">
            <v>350</v>
          </cell>
          <cell r="O56">
            <v>273</v>
          </cell>
          <cell r="R56">
            <v>32663</v>
          </cell>
          <cell r="S56">
            <v>27939</v>
          </cell>
        </row>
        <row r="57">
          <cell r="B57">
            <v>1687</v>
          </cell>
          <cell r="C57">
            <v>964</v>
          </cell>
          <cell r="F57">
            <v>211</v>
          </cell>
          <cell r="G57">
            <v>80</v>
          </cell>
          <cell r="J57">
            <v>340</v>
          </cell>
          <cell r="K57">
            <v>324</v>
          </cell>
          <cell r="N57">
            <v>273</v>
          </cell>
          <cell r="O57">
            <v>203</v>
          </cell>
          <cell r="R57">
            <v>2511</v>
          </cell>
          <cell r="S57">
            <v>1571</v>
          </cell>
        </row>
        <row r="58">
          <cell r="B58">
            <v>3015</v>
          </cell>
          <cell r="C58">
            <v>1945</v>
          </cell>
          <cell r="F58">
            <v>244</v>
          </cell>
          <cell r="G58">
            <v>146</v>
          </cell>
          <cell r="J58">
            <v>394</v>
          </cell>
          <cell r="K58">
            <v>385</v>
          </cell>
          <cell r="N58">
            <v>108</v>
          </cell>
          <cell r="O58">
            <v>72</v>
          </cell>
          <cell r="R58">
            <v>3761</v>
          </cell>
          <cell r="S58">
            <v>2548</v>
          </cell>
        </row>
        <row r="59">
          <cell r="B59">
            <v>261</v>
          </cell>
          <cell r="C59">
            <v>147</v>
          </cell>
          <cell r="F59">
            <v>20</v>
          </cell>
          <cell r="G59">
            <v>7</v>
          </cell>
          <cell r="J59">
            <v>22</v>
          </cell>
          <cell r="K59">
            <v>21</v>
          </cell>
          <cell r="N59">
            <v>28</v>
          </cell>
          <cell r="O59">
            <v>22</v>
          </cell>
          <cell r="R59">
            <v>331</v>
          </cell>
          <cell r="S59">
            <v>197</v>
          </cell>
        </row>
        <row r="60">
          <cell r="B60">
            <v>707</v>
          </cell>
          <cell r="C60">
            <v>593</v>
          </cell>
          <cell r="F60">
            <v>164</v>
          </cell>
          <cell r="G60">
            <v>147</v>
          </cell>
          <cell r="J60">
            <v>1015</v>
          </cell>
          <cell r="K60">
            <v>997</v>
          </cell>
          <cell r="N60">
            <v>26</v>
          </cell>
          <cell r="O60">
            <v>22</v>
          </cell>
          <cell r="R60">
            <v>1912</v>
          </cell>
          <cell r="S60">
            <v>1759</v>
          </cell>
        </row>
        <row r="61">
          <cell r="B61">
            <v>4805</v>
          </cell>
          <cell r="C61">
            <v>3975</v>
          </cell>
          <cell r="F61">
            <v>433</v>
          </cell>
          <cell r="G61">
            <v>342</v>
          </cell>
          <cell r="J61">
            <v>1261</v>
          </cell>
          <cell r="K61">
            <v>1246</v>
          </cell>
          <cell r="N61">
            <v>164</v>
          </cell>
          <cell r="O61">
            <v>104</v>
          </cell>
          <cell r="R61">
            <v>6663</v>
          </cell>
          <cell r="S61">
            <v>5667</v>
          </cell>
        </row>
        <row r="62">
          <cell r="B62">
            <v>2928</v>
          </cell>
          <cell r="C62">
            <v>2325</v>
          </cell>
          <cell r="F62">
            <v>526</v>
          </cell>
          <cell r="G62">
            <v>354</v>
          </cell>
          <cell r="J62">
            <v>873</v>
          </cell>
          <cell r="K62">
            <v>861</v>
          </cell>
          <cell r="N62">
            <v>242</v>
          </cell>
          <cell r="O62">
            <v>163</v>
          </cell>
          <cell r="R62">
            <v>4569</v>
          </cell>
          <cell r="S62">
            <v>3703</v>
          </cell>
        </row>
        <row r="63">
          <cell r="B63">
            <v>2158</v>
          </cell>
          <cell r="C63">
            <v>1266</v>
          </cell>
          <cell r="F63">
            <v>140</v>
          </cell>
          <cell r="G63">
            <v>44</v>
          </cell>
          <cell r="J63">
            <v>56</v>
          </cell>
          <cell r="K63">
            <v>53</v>
          </cell>
          <cell r="N63">
            <v>97</v>
          </cell>
          <cell r="O63">
            <v>49</v>
          </cell>
          <cell r="R63">
            <v>2451</v>
          </cell>
          <cell r="S63">
            <v>1412</v>
          </cell>
        </row>
        <row r="64">
          <cell r="B64">
            <v>79</v>
          </cell>
          <cell r="C64">
            <v>26</v>
          </cell>
          <cell r="F64">
            <v>35</v>
          </cell>
          <cell r="G64">
            <v>8</v>
          </cell>
          <cell r="J64">
            <v>4</v>
          </cell>
          <cell r="K64">
            <v>4</v>
          </cell>
          <cell r="N64">
            <v>6</v>
          </cell>
          <cell r="O64">
            <v>5</v>
          </cell>
          <cell r="R64">
            <v>124</v>
          </cell>
          <cell r="S64">
            <v>43</v>
          </cell>
        </row>
        <row r="65">
          <cell r="B65">
            <v>1933</v>
          </cell>
          <cell r="C65">
            <v>1486</v>
          </cell>
          <cell r="F65">
            <v>897</v>
          </cell>
          <cell r="G65">
            <v>696</v>
          </cell>
          <cell r="J65">
            <v>6264</v>
          </cell>
          <cell r="K65">
            <v>6232</v>
          </cell>
          <cell r="N65">
            <v>37</v>
          </cell>
          <cell r="O65">
            <v>27</v>
          </cell>
          <cell r="R65">
            <v>9131</v>
          </cell>
          <cell r="S65">
            <v>8441</v>
          </cell>
        </row>
        <row r="66">
          <cell r="B66">
            <v>19580</v>
          </cell>
          <cell r="C66">
            <v>13239</v>
          </cell>
          <cell r="F66">
            <v>2691</v>
          </cell>
          <cell r="G66">
            <v>1758</v>
          </cell>
          <cell r="J66">
            <v>2658</v>
          </cell>
          <cell r="K66">
            <v>2509</v>
          </cell>
          <cell r="N66">
            <v>193</v>
          </cell>
          <cell r="O66">
            <v>76</v>
          </cell>
          <cell r="R66">
            <v>25122</v>
          </cell>
          <cell r="S66">
            <v>17582</v>
          </cell>
        </row>
        <row r="67">
          <cell r="B67">
            <v>837</v>
          </cell>
          <cell r="C67">
            <v>602</v>
          </cell>
          <cell r="F67">
            <v>224</v>
          </cell>
          <cell r="G67">
            <v>123</v>
          </cell>
          <cell r="J67">
            <v>111</v>
          </cell>
          <cell r="K67">
            <v>108</v>
          </cell>
          <cell r="N67">
            <v>71</v>
          </cell>
          <cell r="O67">
            <v>41</v>
          </cell>
          <cell r="R67">
            <v>1243</v>
          </cell>
          <cell r="S67">
            <v>874</v>
          </cell>
        </row>
        <row r="68">
          <cell r="B68">
            <v>4540</v>
          </cell>
          <cell r="C68">
            <v>3868</v>
          </cell>
          <cell r="F68">
            <v>348</v>
          </cell>
          <cell r="G68">
            <v>289</v>
          </cell>
          <cell r="J68">
            <v>789</v>
          </cell>
          <cell r="K68">
            <v>784</v>
          </cell>
          <cell r="N68">
            <v>524</v>
          </cell>
          <cell r="O68">
            <v>407</v>
          </cell>
          <cell r="R68">
            <v>6201</v>
          </cell>
          <cell r="S68">
            <v>5348</v>
          </cell>
        </row>
        <row r="69">
          <cell r="B69">
            <v>1970</v>
          </cell>
          <cell r="C69">
            <v>1630</v>
          </cell>
          <cell r="F69">
            <v>147</v>
          </cell>
          <cell r="G69">
            <v>113</v>
          </cell>
          <cell r="J69">
            <v>139</v>
          </cell>
          <cell r="K69">
            <v>138</v>
          </cell>
          <cell r="N69">
            <v>128</v>
          </cell>
          <cell r="O69">
            <v>96</v>
          </cell>
          <cell r="R69">
            <v>2384</v>
          </cell>
          <cell r="S69">
            <v>1977</v>
          </cell>
        </row>
        <row r="70">
          <cell r="B70">
            <v>515</v>
          </cell>
          <cell r="C70">
            <v>417</v>
          </cell>
          <cell r="F70">
            <v>27</v>
          </cell>
          <cell r="G70">
            <v>17</v>
          </cell>
          <cell r="J70">
            <v>14</v>
          </cell>
          <cell r="K70">
            <v>14</v>
          </cell>
          <cell r="N70">
            <v>136</v>
          </cell>
          <cell r="O70">
            <v>118</v>
          </cell>
          <cell r="R70">
            <v>692</v>
          </cell>
          <cell r="S70">
            <v>566</v>
          </cell>
        </row>
        <row r="71">
          <cell r="B71">
            <v>2586</v>
          </cell>
          <cell r="C71">
            <v>1926</v>
          </cell>
          <cell r="F71">
            <v>294</v>
          </cell>
          <cell r="G71">
            <v>183</v>
          </cell>
          <cell r="J71">
            <v>1610</v>
          </cell>
          <cell r="K71">
            <v>1587</v>
          </cell>
          <cell r="N71">
            <v>130</v>
          </cell>
          <cell r="O71">
            <v>89</v>
          </cell>
          <cell r="R71">
            <v>4620</v>
          </cell>
          <cell r="S71">
            <v>3785</v>
          </cell>
        </row>
        <row r="72">
          <cell r="B72">
            <v>2567</v>
          </cell>
          <cell r="C72">
            <v>1823</v>
          </cell>
          <cell r="F72">
            <v>548</v>
          </cell>
          <cell r="G72">
            <v>308</v>
          </cell>
          <cell r="J72">
            <v>1915</v>
          </cell>
          <cell r="K72">
            <v>1880</v>
          </cell>
          <cell r="N72">
            <v>278</v>
          </cell>
          <cell r="O72">
            <v>102</v>
          </cell>
          <cell r="R72">
            <v>5308</v>
          </cell>
          <cell r="S72">
            <v>4113</v>
          </cell>
        </row>
        <row r="73">
          <cell r="B73">
            <v>49</v>
          </cell>
          <cell r="C73">
            <v>43</v>
          </cell>
          <cell r="F73">
            <v>13</v>
          </cell>
          <cell r="G73">
            <v>10</v>
          </cell>
          <cell r="J73">
            <v>6</v>
          </cell>
          <cell r="K73">
            <v>6</v>
          </cell>
          <cell r="N73">
            <v>1</v>
          </cell>
          <cell r="O73">
            <v>1</v>
          </cell>
          <cell r="R73">
            <v>69</v>
          </cell>
          <cell r="S73">
            <v>60</v>
          </cell>
        </row>
        <row r="74">
          <cell r="B74">
            <v>1588</v>
          </cell>
          <cell r="C74">
            <v>1266</v>
          </cell>
          <cell r="F74">
            <v>219</v>
          </cell>
          <cell r="G74">
            <v>161</v>
          </cell>
          <cell r="J74">
            <v>493</v>
          </cell>
          <cell r="K74">
            <v>487</v>
          </cell>
          <cell r="N74">
            <v>44</v>
          </cell>
          <cell r="O74">
            <v>31</v>
          </cell>
          <cell r="R74">
            <v>2344</v>
          </cell>
          <cell r="S74">
            <v>1945</v>
          </cell>
        </row>
        <row r="75">
          <cell r="B75">
            <v>83</v>
          </cell>
          <cell r="C75">
            <v>64</v>
          </cell>
          <cell r="F75">
            <v>9</v>
          </cell>
          <cell r="G75">
            <v>6</v>
          </cell>
          <cell r="J75">
            <v>5</v>
          </cell>
          <cell r="K75">
            <v>5</v>
          </cell>
          <cell r="N75">
            <v>11</v>
          </cell>
          <cell r="O75">
            <v>9</v>
          </cell>
          <cell r="R75">
            <v>108</v>
          </cell>
          <cell r="S75">
            <v>84</v>
          </cell>
        </row>
        <row r="76">
          <cell r="B76">
            <v>1778</v>
          </cell>
          <cell r="C76">
            <v>1300</v>
          </cell>
          <cell r="F76">
            <v>228</v>
          </cell>
          <cell r="G76">
            <v>169</v>
          </cell>
          <cell r="J76">
            <v>522</v>
          </cell>
          <cell r="K76">
            <v>516</v>
          </cell>
          <cell r="N76">
            <v>65</v>
          </cell>
          <cell r="O76">
            <v>48</v>
          </cell>
          <cell r="R76">
            <v>2593</v>
          </cell>
          <cell r="S76">
            <v>2033</v>
          </cell>
        </row>
        <row r="77">
          <cell r="B77">
            <v>292</v>
          </cell>
          <cell r="C77">
            <v>233</v>
          </cell>
          <cell r="F77">
            <v>20</v>
          </cell>
          <cell r="G77">
            <v>16</v>
          </cell>
          <cell r="J77">
            <v>78</v>
          </cell>
          <cell r="K77">
            <v>77</v>
          </cell>
          <cell r="N77">
            <v>44</v>
          </cell>
          <cell r="O77">
            <v>32</v>
          </cell>
          <cell r="R77">
            <v>434</v>
          </cell>
          <cell r="S77">
            <v>358</v>
          </cell>
        </row>
        <row r="78">
          <cell r="B78">
            <v>2130</v>
          </cell>
          <cell r="C78">
            <v>1734</v>
          </cell>
          <cell r="F78">
            <v>459</v>
          </cell>
          <cell r="G78">
            <v>340</v>
          </cell>
          <cell r="J78">
            <v>3052</v>
          </cell>
          <cell r="K78">
            <v>3018</v>
          </cell>
          <cell r="N78">
            <v>1045</v>
          </cell>
          <cell r="O78">
            <v>725</v>
          </cell>
          <cell r="R78">
            <v>6686</v>
          </cell>
          <cell r="S78">
            <v>5817</v>
          </cell>
        </row>
        <row r="79">
          <cell r="B79">
            <v>5688</v>
          </cell>
          <cell r="C79">
            <v>4729</v>
          </cell>
          <cell r="F79">
            <v>762</v>
          </cell>
          <cell r="G79">
            <v>614</v>
          </cell>
          <cell r="J79">
            <v>9534</v>
          </cell>
          <cell r="K79">
            <v>9502</v>
          </cell>
          <cell r="N79">
            <v>1072</v>
          </cell>
          <cell r="O79">
            <v>884</v>
          </cell>
          <cell r="R79">
            <v>17056</v>
          </cell>
          <cell r="S79">
            <v>15729</v>
          </cell>
        </row>
        <row r="80">
          <cell r="B80">
            <v>14</v>
          </cell>
          <cell r="C80">
            <v>4</v>
          </cell>
          <cell r="N80">
            <v>11</v>
          </cell>
          <cell r="O80">
            <v>3</v>
          </cell>
          <cell r="R80">
            <v>25</v>
          </cell>
          <cell r="S80">
            <v>7</v>
          </cell>
        </row>
        <row r="81">
          <cell r="B81">
            <v>1526</v>
          </cell>
          <cell r="C81">
            <v>1268</v>
          </cell>
          <cell r="F81">
            <v>249</v>
          </cell>
          <cell r="G81">
            <v>214</v>
          </cell>
          <cell r="J81">
            <v>385</v>
          </cell>
          <cell r="K81">
            <v>382</v>
          </cell>
          <cell r="N81">
            <v>639</v>
          </cell>
          <cell r="O81">
            <v>578</v>
          </cell>
          <cell r="R81">
            <v>2799</v>
          </cell>
          <cell r="S81">
            <v>2442</v>
          </cell>
        </row>
        <row r="82">
          <cell r="B82">
            <v>1784</v>
          </cell>
          <cell r="C82">
            <v>1434</v>
          </cell>
          <cell r="F82">
            <v>362</v>
          </cell>
          <cell r="G82">
            <v>242</v>
          </cell>
          <cell r="J82">
            <v>69</v>
          </cell>
          <cell r="K82">
            <v>66</v>
          </cell>
          <cell r="N82">
            <v>193</v>
          </cell>
          <cell r="O82">
            <v>148</v>
          </cell>
          <cell r="R82">
            <v>2408</v>
          </cell>
          <cell r="S82">
            <v>1890</v>
          </cell>
        </row>
        <row r="83">
          <cell r="B83">
            <v>234</v>
          </cell>
          <cell r="C83">
            <v>211</v>
          </cell>
          <cell r="F83">
            <v>22</v>
          </cell>
          <cell r="G83">
            <v>19</v>
          </cell>
          <cell r="J83">
            <v>96</v>
          </cell>
          <cell r="K83">
            <v>96</v>
          </cell>
          <cell r="N83">
            <v>148</v>
          </cell>
          <cell r="O83">
            <v>126</v>
          </cell>
          <cell r="R83">
            <v>500</v>
          </cell>
          <cell r="S83">
            <v>452</v>
          </cell>
        </row>
        <row r="84">
          <cell r="B84">
            <v>224</v>
          </cell>
          <cell r="C84">
            <v>192</v>
          </cell>
          <cell r="F84">
            <v>92</v>
          </cell>
          <cell r="G84">
            <v>82</v>
          </cell>
          <cell r="J84">
            <v>94</v>
          </cell>
          <cell r="K84">
            <v>91</v>
          </cell>
          <cell r="N84">
            <v>583</v>
          </cell>
          <cell r="O84">
            <v>487</v>
          </cell>
          <cell r="R84">
            <v>993</v>
          </cell>
          <cell r="S84">
            <v>852</v>
          </cell>
        </row>
        <row r="85">
          <cell r="B85">
            <v>947</v>
          </cell>
          <cell r="C85">
            <v>647</v>
          </cell>
          <cell r="F85">
            <v>198</v>
          </cell>
          <cell r="G85">
            <v>119</v>
          </cell>
          <cell r="J85">
            <v>682</v>
          </cell>
          <cell r="K85">
            <v>678</v>
          </cell>
          <cell r="N85">
            <v>300</v>
          </cell>
          <cell r="O85">
            <v>242</v>
          </cell>
          <cell r="R85">
            <v>2127</v>
          </cell>
          <cell r="S85">
            <v>1686</v>
          </cell>
        </row>
        <row r="86">
          <cell r="B86">
            <v>68</v>
          </cell>
          <cell r="C86">
            <v>38</v>
          </cell>
          <cell r="F86">
            <v>10</v>
          </cell>
          <cell r="G86">
            <v>4</v>
          </cell>
          <cell r="J86">
            <v>5</v>
          </cell>
          <cell r="K86">
            <v>5</v>
          </cell>
          <cell r="N86">
            <v>41</v>
          </cell>
          <cell r="O86">
            <v>25</v>
          </cell>
          <cell r="R86">
            <v>124</v>
          </cell>
          <cell r="S86">
            <v>72</v>
          </cell>
        </row>
        <row r="87">
          <cell r="B87">
            <v>450</v>
          </cell>
          <cell r="C87">
            <v>369</v>
          </cell>
          <cell r="F87">
            <v>47</v>
          </cell>
          <cell r="G87">
            <v>35</v>
          </cell>
          <cell r="J87">
            <v>212</v>
          </cell>
          <cell r="K87">
            <v>210</v>
          </cell>
          <cell r="N87">
            <v>4</v>
          </cell>
          <cell r="O87">
            <v>3</v>
          </cell>
          <cell r="R87">
            <v>713</v>
          </cell>
          <cell r="S87">
            <v>617</v>
          </cell>
        </row>
        <row r="88">
          <cell r="B88">
            <v>2608</v>
          </cell>
          <cell r="C88">
            <v>2065</v>
          </cell>
          <cell r="F88">
            <v>403</v>
          </cell>
          <cell r="G88">
            <v>282</v>
          </cell>
          <cell r="J88">
            <v>844</v>
          </cell>
          <cell r="K88">
            <v>831</v>
          </cell>
          <cell r="N88">
            <v>635</v>
          </cell>
          <cell r="O88">
            <v>577</v>
          </cell>
          <cell r="R88">
            <v>4490</v>
          </cell>
          <cell r="S88">
            <v>3755</v>
          </cell>
        </row>
        <row r="89">
          <cell r="B89">
            <v>38</v>
          </cell>
          <cell r="C89">
            <v>28</v>
          </cell>
          <cell r="F89">
            <v>4</v>
          </cell>
          <cell r="G89">
            <v>4</v>
          </cell>
          <cell r="J89">
            <v>2</v>
          </cell>
          <cell r="K89">
            <v>2</v>
          </cell>
          <cell r="N89">
            <v>374</v>
          </cell>
          <cell r="O89">
            <v>322</v>
          </cell>
          <cell r="R89">
            <v>418</v>
          </cell>
          <cell r="S89">
            <v>356</v>
          </cell>
        </row>
        <row r="90">
          <cell r="B90">
            <v>490</v>
          </cell>
          <cell r="C90">
            <v>373</v>
          </cell>
          <cell r="F90">
            <v>296</v>
          </cell>
          <cell r="G90">
            <v>233</v>
          </cell>
          <cell r="J90">
            <v>2256</v>
          </cell>
          <cell r="K90">
            <v>2192</v>
          </cell>
          <cell r="N90">
            <v>20</v>
          </cell>
          <cell r="O90">
            <v>15</v>
          </cell>
          <cell r="R90">
            <v>3062</v>
          </cell>
          <cell r="S90">
            <v>2813</v>
          </cell>
        </row>
        <row r="91">
          <cell r="B91">
            <v>5065</v>
          </cell>
          <cell r="C91">
            <v>3724</v>
          </cell>
          <cell r="F91">
            <v>2584</v>
          </cell>
          <cell r="G91">
            <v>2041</v>
          </cell>
          <cell r="J91">
            <v>9896</v>
          </cell>
          <cell r="K91">
            <v>9812</v>
          </cell>
          <cell r="N91">
            <v>595</v>
          </cell>
          <cell r="O91">
            <v>310</v>
          </cell>
          <cell r="R91">
            <v>18140</v>
          </cell>
          <cell r="S91">
            <v>15887</v>
          </cell>
        </row>
        <row r="92">
          <cell r="J92">
            <v>1</v>
          </cell>
          <cell r="K92">
            <v>1</v>
          </cell>
          <cell r="R92">
            <v>1</v>
          </cell>
          <cell r="S92">
            <v>1</v>
          </cell>
        </row>
        <row r="93">
          <cell r="B93">
            <v>1</v>
          </cell>
          <cell r="C93">
            <v>1</v>
          </cell>
          <cell r="F93">
            <v>1</v>
          </cell>
          <cell r="N93">
            <v>3</v>
          </cell>
          <cell r="O93">
            <v>1</v>
          </cell>
          <cell r="R93">
            <v>5</v>
          </cell>
          <cell r="S93">
            <v>2</v>
          </cell>
        </row>
        <row r="94">
          <cell r="B94">
            <v>49438</v>
          </cell>
          <cell r="C94">
            <v>118</v>
          </cell>
          <cell r="F94">
            <v>4665</v>
          </cell>
          <cell r="G94">
            <v>19</v>
          </cell>
          <cell r="J94">
            <v>6608</v>
          </cell>
          <cell r="K94">
            <v>49</v>
          </cell>
          <cell r="N94">
            <v>4419</v>
          </cell>
          <cell r="O94">
            <v>19</v>
          </cell>
          <cell r="R94">
            <v>65130</v>
          </cell>
          <cell r="S94">
            <v>205</v>
          </cell>
        </row>
        <row r="95">
          <cell r="B95">
            <v>237220</v>
          </cell>
          <cell r="C95">
            <v>138524</v>
          </cell>
          <cell r="F95">
            <v>51260</v>
          </cell>
          <cell r="G95">
            <v>33661</v>
          </cell>
          <cell r="J95">
            <v>184760</v>
          </cell>
          <cell r="K95">
            <v>173650</v>
          </cell>
          <cell r="N95">
            <v>20019</v>
          </cell>
          <cell r="O95">
            <v>10426</v>
          </cell>
          <cell r="R95">
            <v>493259</v>
          </cell>
          <cell r="S95">
            <v>356261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>
            <v>1415</v>
          </cell>
          <cell r="D8">
            <v>1081</v>
          </cell>
          <cell r="F8">
            <v>1112</v>
          </cell>
          <cell r="H8">
            <v>1025</v>
          </cell>
          <cell r="J8">
            <v>9572</v>
          </cell>
          <cell r="L8">
            <v>9550</v>
          </cell>
          <cell r="N8">
            <v>275</v>
          </cell>
          <cell r="P8">
            <v>185</v>
          </cell>
          <cell r="R8">
            <v>12374</v>
          </cell>
          <cell r="T8">
            <v>11841</v>
          </cell>
        </row>
        <row r="9">
          <cell r="B9">
            <v>92</v>
          </cell>
          <cell r="D9">
            <v>79</v>
          </cell>
          <cell r="F9">
            <v>32</v>
          </cell>
          <cell r="H9">
            <v>31</v>
          </cell>
          <cell r="J9">
            <v>135</v>
          </cell>
          <cell r="L9">
            <v>132</v>
          </cell>
          <cell r="N9">
            <v>11</v>
          </cell>
          <cell r="P9">
            <v>7</v>
          </cell>
          <cell r="R9">
            <v>270</v>
          </cell>
          <cell r="T9">
            <v>249</v>
          </cell>
        </row>
        <row r="10">
          <cell r="B10">
            <v>33</v>
          </cell>
          <cell r="D10">
            <v>17</v>
          </cell>
          <cell r="F10">
            <v>27</v>
          </cell>
          <cell r="H10">
            <v>24</v>
          </cell>
          <cell r="J10">
            <v>129</v>
          </cell>
          <cell r="L10">
            <v>128</v>
          </cell>
          <cell r="N10">
            <v>45</v>
          </cell>
          <cell r="P10">
            <v>34</v>
          </cell>
          <cell r="R10">
            <v>234</v>
          </cell>
          <cell r="T10">
            <v>203</v>
          </cell>
        </row>
        <row r="11">
          <cell r="B11">
            <v>1</v>
          </cell>
          <cell r="R11">
            <v>1</v>
          </cell>
        </row>
        <row r="12">
          <cell r="B12">
            <v>14</v>
          </cell>
          <cell r="D12">
            <v>9</v>
          </cell>
          <cell r="F12">
            <v>1</v>
          </cell>
          <cell r="N12">
            <v>1</v>
          </cell>
          <cell r="R12">
            <v>16</v>
          </cell>
          <cell r="T12">
            <v>9</v>
          </cell>
        </row>
        <row r="13">
          <cell r="B13">
            <v>5</v>
          </cell>
          <cell r="D13">
            <v>3</v>
          </cell>
          <cell r="F13">
            <v>4</v>
          </cell>
          <cell r="N13">
            <v>1</v>
          </cell>
          <cell r="P13">
            <v>1</v>
          </cell>
          <cell r="R13">
            <v>10</v>
          </cell>
          <cell r="T13">
            <v>4</v>
          </cell>
        </row>
        <row r="14">
          <cell r="B14">
            <v>169</v>
          </cell>
          <cell r="D14">
            <v>103</v>
          </cell>
          <cell r="F14">
            <v>8</v>
          </cell>
          <cell r="H14">
            <v>5</v>
          </cell>
          <cell r="J14">
            <v>6</v>
          </cell>
          <cell r="L14">
            <v>4</v>
          </cell>
          <cell r="N14">
            <v>4</v>
          </cell>
          <cell r="P14">
            <v>1</v>
          </cell>
          <cell r="R14">
            <v>187</v>
          </cell>
          <cell r="T14">
            <v>113</v>
          </cell>
        </row>
        <row r="15">
          <cell r="B15">
            <v>12</v>
          </cell>
          <cell r="D15">
            <v>10</v>
          </cell>
          <cell r="J15">
            <v>1</v>
          </cell>
          <cell r="N15">
            <v>1</v>
          </cell>
          <cell r="P15">
            <v>1</v>
          </cell>
          <cell r="R15">
            <v>14</v>
          </cell>
          <cell r="T15">
            <v>11</v>
          </cell>
        </row>
        <row r="16">
          <cell r="B16">
            <v>1213</v>
          </cell>
          <cell r="D16">
            <v>898</v>
          </cell>
          <cell r="F16">
            <v>650</v>
          </cell>
          <cell r="H16">
            <v>492</v>
          </cell>
          <cell r="J16">
            <v>833</v>
          </cell>
          <cell r="L16">
            <v>779</v>
          </cell>
          <cell r="N16">
            <v>47</v>
          </cell>
          <cell r="P16">
            <v>31</v>
          </cell>
          <cell r="R16">
            <v>2743</v>
          </cell>
          <cell r="T16">
            <v>2200</v>
          </cell>
        </row>
        <row r="17">
          <cell r="B17">
            <v>102</v>
          </cell>
          <cell r="D17">
            <v>67</v>
          </cell>
          <cell r="F17">
            <v>15</v>
          </cell>
          <cell r="H17">
            <v>11</v>
          </cell>
          <cell r="J17">
            <v>11</v>
          </cell>
          <cell r="L17">
            <v>9</v>
          </cell>
          <cell r="N17">
            <v>5</v>
          </cell>
          <cell r="P17">
            <v>3</v>
          </cell>
          <cell r="R17">
            <v>133</v>
          </cell>
          <cell r="T17">
            <v>90</v>
          </cell>
        </row>
        <row r="18">
          <cell r="B18">
            <v>9</v>
          </cell>
          <cell r="D18">
            <v>4</v>
          </cell>
          <cell r="N18">
            <v>1</v>
          </cell>
          <cell r="R18">
            <v>10</v>
          </cell>
          <cell r="T18">
            <v>4</v>
          </cell>
        </row>
        <row r="19">
          <cell r="B19">
            <v>171</v>
          </cell>
          <cell r="D19">
            <v>107</v>
          </cell>
          <cell r="F19">
            <v>43</v>
          </cell>
          <cell r="H19">
            <v>29</v>
          </cell>
          <cell r="J19">
            <v>139</v>
          </cell>
          <cell r="L19">
            <v>136</v>
          </cell>
          <cell r="R19">
            <v>354</v>
          </cell>
          <cell r="T19">
            <v>273</v>
          </cell>
        </row>
        <row r="20">
          <cell r="B20">
            <v>887</v>
          </cell>
          <cell r="D20">
            <v>502</v>
          </cell>
          <cell r="F20">
            <v>290</v>
          </cell>
          <cell r="H20">
            <v>159</v>
          </cell>
          <cell r="J20">
            <v>1253</v>
          </cell>
          <cell r="L20">
            <v>1202</v>
          </cell>
          <cell r="N20">
            <v>19</v>
          </cell>
          <cell r="P20">
            <v>11</v>
          </cell>
          <cell r="R20">
            <v>2449</v>
          </cell>
          <cell r="T20">
            <v>1874</v>
          </cell>
        </row>
        <row r="21">
          <cell r="B21">
            <v>166</v>
          </cell>
          <cell r="D21">
            <v>78</v>
          </cell>
          <cell r="F21">
            <v>70</v>
          </cell>
          <cell r="H21">
            <v>32</v>
          </cell>
          <cell r="J21">
            <v>167</v>
          </cell>
          <cell r="L21">
            <v>159</v>
          </cell>
          <cell r="N21">
            <v>4</v>
          </cell>
          <cell r="R21">
            <v>407</v>
          </cell>
          <cell r="T21">
            <v>269</v>
          </cell>
        </row>
        <row r="22">
          <cell r="B22">
            <v>410</v>
          </cell>
          <cell r="D22">
            <v>275</v>
          </cell>
          <cell r="F22">
            <v>236</v>
          </cell>
          <cell r="H22">
            <v>179</v>
          </cell>
          <cell r="J22">
            <v>908</v>
          </cell>
          <cell r="L22">
            <v>878</v>
          </cell>
          <cell r="N22">
            <v>11</v>
          </cell>
          <cell r="P22">
            <v>7</v>
          </cell>
          <cell r="R22">
            <v>1565</v>
          </cell>
          <cell r="T22">
            <v>1339</v>
          </cell>
        </row>
        <row r="23">
          <cell r="B23">
            <v>163</v>
          </cell>
          <cell r="D23">
            <v>109</v>
          </cell>
          <cell r="F23">
            <v>27</v>
          </cell>
          <cell r="H23">
            <v>14</v>
          </cell>
          <cell r="J23">
            <v>38</v>
          </cell>
          <cell r="L23">
            <v>34</v>
          </cell>
          <cell r="R23">
            <v>228</v>
          </cell>
          <cell r="T23">
            <v>157</v>
          </cell>
        </row>
        <row r="24">
          <cell r="B24">
            <v>975</v>
          </cell>
          <cell r="D24">
            <v>633</v>
          </cell>
          <cell r="F24">
            <v>369</v>
          </cell>
          <cell r="H24">
            <v>233</v>
          </cell>
          <cell r="J24">
            <v>416</v>
          </cell>
          <cell r="L24">
            <v>388</v>
          </cell>
          <cell r="N24">
            <v>45</v>
          </cell>
          <cell r="P24">
            <v>28</v>
          </cell>
          <cell r="R24">
            <v>1805</v>
          </cell>
          <cell r="T24">
            <v>1282</v>
          </cell>
        </row>
        <row r="25">
          <cell r="B25">
            <v>43</v>
          </cell>
          <cell r="D25">
            <v>29</v>
          </cell>
          <cell r="F25">
            <v>5</v>
          </cell>
          <cell r="H25">
            <v>1</v>
          </cell>
          <cell r="N25">
            <v>1</v>
          </cell>
          <cell r="P25">
            <v>1</v>
          </cell>
          <cell r="R25">
            <v>49</v>
          </cell>
          <cell r="T25">
            <v>31</v>
          </cell>
        </row>
        <row r="26">
          <cell r="B26">
            <v>336</v>
          </cell>
          <cell r="D26">
            <v>182</v>
          </cell>
          <cell r="F26">
            <v>42</v>
          </cell>
          <cell r="H26">
            <v>18</v>
          </cell>
          <cell r="J26">
            <v>25</v>
          </cell>
          <cell r="L26">
            <v>18</v>
          </cell>
          <cell r="N26">
            <v>1</v>
          </cell>
          <cell r="R26">
            <v>404</v>
          </cell>
          <cell r="T26">
            <v>218</v>
          </cell>
        </row>
        <row r="27">
          <cell r="B27">
            <v>117</v>
          </cell>
          <cell r="D27">
            <v>87</v>
          </cell>
          <cell r="F27">
            <v>7</v>
          </cell>
          <cell r="H27">
            <v>1</v>
          </cell>
          <cell r="J27">
            <v>2</v>
          </cell>
          <cell r="L27">
            <v>2</v>
          </cell>
          <cell r="N27">
            <v>2</v>
          </cell>
          <cell r="R27">
            <v>128</v>
          </cell>
          <cell r="T27">
            <v>90</v>
          </cell>
        </row>
        <row r="28">
          <cell r="B28">
            <v>256</v>
          </cell>
          <cell r="D28">
            <v>176</v>
          </cell>
          <cell r="F28">
            <v>58</v>
          </cell>
          <cell r="H28">
            <v>35</v>
          </cell>
          <cell r="J28">
            <v>36</v>
          </cell>
          <cell r="L28">
            <v>34</v>
          </cell>
          <cell r="N28">
            <v>4</v>
          </cell>
          <cell r="P28">
            <v>3</v>
          </cell>
          <cell r="R28">
            <v>354</v>
          </cell>
          <cell r="T28">
            <v>248</v>
          </cell>
        </row>
        <row r="29">
          <cell r="B29">
            <v>624</v>
          </cell>
          <cell r="D29">
            <v>428</v>
          </cell>
          <cell r="F29">
            <v>202</v>
          </cell>
          <cell r="H29">
            <v>152</v>
          </cell>
          <cell r="J29">
            <v>337</v>
          </cell>
          <cell r="L29">
            <v>325</v>
          </cell>
          <cell r="N29">
            <v>17</v>
          </cell>
          <cell r="P29">
            <v>9</v>
          </cell>
          <cell r="R29">
            <v>1180</v>
          </cell>
          <cell r="T29">
            <v>914</v>
          </cell>
        </row>
        <row r="30">
          <cell r="B30">
            <v>142</v>
          </cell>
          <cell r="D30">
            <v>89</v>
          </cell>
          <cell r="F30">
            <v>54</v>
          </cell>
          <cell r="H30">
            <v>36</v>
          </cell>
          <cell r="J30">
            <v>42</v>
          </cell>
          <cell r="L30">
            <v>41</v>
          </cell>
          <cell r="N30">
            <v>4</v>
          </cell>
          <cell r="P30">
            <v>3</v>
          </cell>
          <cell r="R30">
            <v>242</v>
          </cell>
          <cell r="T30">
            <v>169</v>
          </cell>
        </row>
        <row r="31">
          <cell r="B31">
            <v>1513</v>
          </cell>
          <cell r="D31">
            <v>1095</v>
          </cell>
          <cell r="F31">
            <v>586</v>
          </cell>
          <cell r="H31">
            <v>428</v>
          </cell>
          <cell r="J31">
            <v>1274</v>
          </cell>
          <cell r="L31">
            <v>1247</v>
          </cell>
          <cell r="N31">
            <v>67</v>
          </cell>
          <cell r="P31">
            <v>41</v>
          </cell>
          <cell r="R31">
            <v>3440</v>
          </cell>
          <cell r="T31">
            <v>2811</v>
          </cell>
        </row>
        <row r="32">
          <cell r="B32">
            <v>937</v>
          </cell>
          <cell r="D32">
            <v>505</v>
          </cell>
          <cell r="F32">
            <v>179</v>
          </cell>
          <cell r="H32">
            <v>53</v>
          </cell>
          <cell r="J32">
            <v>87</v>
          </cell>
          <cell r="L32">
            <v>84</v>
          </cell>
          <cell r="N32">
            <v>26</v>
          </cell>
          <cell r="P32">
            <v>9</v>
          </cell>
          <cell r="R32">
            <v>1229</v>
          </cell>
          <cell r="T32">
            <v>651</v>
          </cell>
        </row>
        <row r="33">
          <cell r="B33">
            <v>438</v>
          </cell>
          <cell r="D33">
            <v>262</v>
          </cell>
          <cell r="F33">
            <v>77</v>
          </cell>
          <cell r="H33">
            <v>41</v>
          </cell>
          <cell r="J33">
            <v>84</v>
          </cell>
          <cell r="L33">
            <v>76</v>
          </cell>
          <cell r="N33">
            <v>7</v>
          </cell>
          <cell r="P33">
            <v>1</v>
          </cell>
          <cell r="R33">
            <v>606</v>
          </cell>
          <cell r="T33">
            <v>380</v>
          </cell>
        </row>
        <row r="34">
          <cell r="B34">
            <v>540</v>
          </cell>
          <cell r="D34">
            <v>359</v>
          </cell>
          <cell r="F34">
            <v>108</v>
          </cell>
          <cell r="H34">
            <v>63</v>
          </cell>
          <cell r="J34">
            <v>139</v>
          </cell>
          <cell r="L34">
            <v>133</v>
          </cell>
          <cell r="N34">
            <v>7</v>
          </cell>
          <cell r="P34">
            <v>3</v>
          </cell>
          <cell r="R34">
            <v>794</v>
          </cell>
          <cell r="T34">
            <v>558</v>
          </cell>
        </row>
        <row r="35">
          <cell r="B35">
            <v>103</v>
          </cell>
          <cell r="D35">
            <v>58</v>
          </cell>
          <cell r="F35">
            <v>14</v>
          </cell>
          <cell r="H35">
            <v>6</v>
          </cell>
          <cell r="J35">
            <v>9</v>
          </cell>
          <cell r="L35">
            <v>9</v>
          </cell>
          <cell r="N35">
            <v>2</v>
          </cell>
          <cell r="P35">
            <v>2</v>
          </cell>
          <cell r="R35">
            <v>128</v>
          </cell>
          <cell r="T35">
            <v>75</v>
          </cell>
        </row>
        <row r="36">
          <cell r="B36">
            <v>295</v>
          </cell>
          <cell r="D36">
            <v>187</v>
          </cell>
          <cell r="F36">
            <v>30</v>
          </cell>
          <cell r="H36">
            <v>24</v>
          </cell>
          <cell r="J36">
            <v>58</v>
          </cell>
          <cell r="L36">
            <v>55</v>
          </cell>
          <cell r="N36">
            <v>9</v>
          </cell>
          <cell r="P36">
            <v>6</v>
          </cell>
          <cell r="R36">
            <v>392</v>
          </cell>
          <cell r="T36">
            <v>272</v>
          </cell>
        </row>
        <row r="37">
          <cell r="B37">
            <v>442</v>
          </cell>
          <cell r="D37">
            <v>247</v>
          </cell>
          <cell r="F37">
            <v>134</v>
          </cell>
          <cell r="H37">
            <v>80</v>
          </cell>
          <cell r="J37">
            <v>250</v>
          </cell>
          <cell r="L37">
            <v>238</v>
          </cell>
          <cell r="N37">
            <v>9</v>
          </cell>
          <cell r="P37">
            <v>4</v>
          </cell>
          <cell r="R37">
            <v>835</v>
          </cell>
          <cell r="T37">
            <v>569</v>
          </cell>
        </row>
        <row r="38">
          <cell r="B38">
            <v>498</v>
          </cell>
          <cell r="D38">
            <v>362</v>
          </cell>
          <cell r="F38">
            <v>492</v>
          </cell>
          <cell r="H38">
            <v>415</v>
          </cell>
          <cell r="J38">
            <v>2269</v>
          </cell>
          <cell r="L38">
            <v>2242</v>
          </cell>
          <cell r="N38">
            <v>13</v>
          </cell>
          <cell r="P38">
            <v>9</v>
          </cell>
          <cell r="R38">
            <v>3272</v>
          </cell>
          <cell r="T38">
            <v>3028</v>
          </cell>
        </row>
        <row r="39">
          <cell r="B39">
            <v>813</v>
          </cell>
          <cell r="D39">
            <v>675</v>
          </cell>
          <cell r="F39">
            <v>161</v>
          </cell>
          <cell r="H39">
            <v>135</v>
          </cell>
          <cell r="J39">
            <v>720</v>
          </cell>
          <cell r="L39">
            <v>718</v>
          </cell>
          <cell r="N39">
            <v>45</v>
          </cell>
          <cell r="P39">
            <v>29</v>
          </cell>
          <cell r="R39">
            <v>1739</v>
          </cell>
          <cell r="T39">
            <v>1557</v>
          </cell>
        </row>
        <row r="40">
          <cell r="B40">
            <v>688</v>
          </cell>
          <cell r="D40">
            <v>590</v>
          </cell>
          <cell r="F40">
            <v>29</v>
          </cell>
          <cell r="H40">
            <v>26</v>
          </cell>
          <cell r="J40">
            <v>15</v>
          </cell>
          <cell r="L40">
            <v>13</v>
          </cell>
          <cell r="N40">
            <v>11</v>
          </cell>
          <cell r="P40">
            <v>6</v>
          </cell>
          <cell r="R40">
            <v>743</v>
          </cell>
          <cell r="T40">
            <v>635</v>
          </cell>
        </row>
        <row r="41">
          <cell r="B41">
            <v>40</v>
          </cell>
          <cell r="D41">
            <v>23</v>
          </cell>
          <cell r="F41">
            <v>1</v>
          </cell>
          <cell r="H41">
            <v>1</v>
          </cell>
          <cell r="J41">
            <v>4</v>
          </cell>
          <cell r="L41">
            <v>4</v>
          </cell>
          <cell r="N41">
            <v>16</v>
          </cell>
          <cell r="P41">
            <v>7</v>
          </cell>
          <cell r="R41">
            <v>61</v>
          </cell>
          <cell r="T41">
            <v>35</v>
          </cell>
        </row>
        <row r="42">
          <cell r="B42">
            <v>57</v>
          </cell>
          <cell r="D42">
            <v>51</v>
          </cell>
          <cell r="F42">
            <v>10</v>
          </cell>
          <cell r="H42">
            <v>8</v>
          </cell>
          <cell r="J42">
            <v>16</v>
          </cell>
          <cell r="L42">
            <v>16</v>
          </cell>
          <cell r="N42">
            <v>7</v>
          </cell>
          <cell r="P42">
            <v>5</v>
          </cell>
          <cell r="R42">
            <v>90</v>
          </cell>
          <cell r="T42">
            <v>80</v>
          </cell>
        </row>
        <row r="43">
          <cell r="B43">
            <v>366</v>
          </cell>
          <cell r="D43">
            <v>283</v>
          </cell>
          <cell r="F43">
            <v>57</v>
          </cell>
          <cell r="H43">
            <v>45</v>
          </cell>
          <cell r="J43">
            <v>82</v>
          </cell>
          <cell r="L43">
            <v>82</v>
          </cell>
          <cell r="N43">
            <v>60</v>
          </cell>
          <cell r="P43">
            <v>41</v>
          </cell>
          <cell r="R43">
            <v>565</v>
          </cell>
          <cell r="T43">
            <v>451</v>
          </cell>
        </row>
        <row r="44">
          <cell r="B44">
            <v>59</v>
          </cell>
          <cell r="D44">
            <v>51</v>
          </cell>
          <cell r="F44">
            <v>8</v>
          </cell>
          <cell r="H44">
            <v>8</v>
          </cell>
          <cell r="J44">
            <v>6</v>
          </cell>
          <cell r="L44">
            <v>6</v>
          </cell>
          <cell r="N44">
            <v>19</v>
          </cell>
          <cell r="P44">
            <v>10</v>
          </cell>
          <cell r="R44">
            <v>92</v>
          </cell>
          <cell r="T44">
            <v>75</v>
          </cell>
        </row>
        <row r="45">
          <cell r="B45">
            <v>21023</v>
          </cell>
          <cell r="D45">
            <v>14801</v>
          </cell>
          <cell r="F45">
            <v>2139</v>
          </cell>
          <cell r="H45">
            <v>1254</v>
          </cell>
          <cell r="J45">
            <v>2674</v>
          </cell>
          <cell r="L45">
            <v>2522</v>
          </cell>
          <cell r="N45">
            <v>2300</v>
          </cell>
          <cell r="P45">
            <v>908</v>
          </cell>
          <cell r="R45">
            <v>28136</v>
          </cell>
          <cell r="T45">
            <v>19485</v>
          </cell>
        </row>
        <row r="46">
          <cell r="B46">
            <v>714</v>
          </cell>
          <cell r="D46">
            <v>555</v>
          </cell>
          <cell r="F46">
            <v>75</v>
          </cell>
          <cell r="H46">
            <v>56</v>
          </cell>
          <cell r="J46">
            <v>122</v>
          </cell>
          <cell r="L46">
            <v>118</v>
          </cell>
          <cell r="N46">
            <v>194</v>
          </cell>
          <cell r="P46">
            <v>139</v>
          </cell>
          <cell r="R46">
            <v>1105</v>
          </cell>
          <cell r="T46">
            <v>868</v>
          </cell>
        </row>
        <row r="47">
          <cell r="B47">
            <v>10356</v>
          </cell>
          <cell r="D47">
            <v>8150</v>
          </cell>
          <cell r="F47">
            <v>2484</v>
          </cell>
          <cell r="H47">
            <v>1876</v>
          </cell>
          <cell r="J47">
            <v>22947</v>
          </cell>
          <cell r="L47">
            <v>22607</v>
          </cell>
          <cell r="N47">
            <v>596</v>
          </cell>
          <cell r="P47">
            <v>404</v>
          </cell>
          <cell r="R47">
            <v>36383</v>
          </cell>
          <cell r="T47">
            <v>33037</v>
          </cell>
        </row>
        <row r="48">
          <cell r="B48">
            <v>5790</v>
          </cell>
          <cell r="D48">
            <v>4521</v>
          </cell>
          <cell r="F48">
            <v>2189</v>
          </cell>
          <cell r="H48">
            <v>1687</v>
          </cell>
          <cell r="J48">
            <v>5752</v>
          </cell>
          <cell r="L48">
            <v>5567</v>
          </cell>
          <cell r="N48">
            <v>83</v>
          </cell>
          <cell r="P48">
            <v>65</v>
          </cell>
          <cell r="R48">
            <v>13814</v>
          </cell>
          <cell r="T48">
            <v>11840</v>
          </cell>
        </row>
        <row r="49">
          <cell r="B49">
            <v>19663</v>
          </cell>
          <cell r="D49">
            <v>12798</v>
          </cell>
          <cell r="F49">
            <v>4363</v>
          </cell>
          <cell r="H49">
            <v>2297</v>
          </cell>
          <cell r="J49">
            <v>17927</v>
          </cell>
          <cell r="L49">
            <v>16951</v>
          </cell>
          <cell r="N49">
            <v>318</v>
          </cell>
          <cell r="P49">
            <v>159</v>
          </cell>
          <cell r="R49">
            <v>42271</v>
          </cell>
          <cell r="T49">
            <v>32205</v>
          </cell>
        </row>
        <row r="50">
          <cell r="B50">
            <v>20230</v>
          </cell>
          <cell r="D50">
            <v>15329</v>
          </cell>
          <cell r="F50">
            <v>8725</v>
          </cell>
          <cell r="H50">
            <v>6848</v>
          </cell>
          <cell r="J50">
            <v>42744</v>
          </cell>
          <cell r="L50">
            <v>41250</v>
          </cell>
          <cell r="N50">
            <v>278</v>
          </cell>
          <cell r="P50">
            <v>207</v>
          </cell>
          <cell r="R50">
            <v>71977</v>
          </cell>
          <cell r="T50">
            <v>63634</v>
          </cell>
        </row>
        <row r="51">
          <cell r="B51">
            <v>2416</v>
          </cell>
          <cell r="D51">
            <v>1852</v>
          </cell>
          <cell r="F51">
            <v>622</v>
          </cell>
          <cell r="H51">
            <v>426</v>
          </cell>
          <cell r="J51">
            <v>8015</v>
          </cell>
          <cell r="L51">
            <v>7887</v>
          </cell>
          <cell r="N51">
            <v>1166</v>
          </cell>
          <cell r="P51">
            <v>841</v>
          </cell>
          <cell r="R51">
            <v>12219</v>
          </cell>
          <cell r="T51">
            <v>11006</v>
          </cell>
        </row>
        <row r="52">
          <cell r="B52">
            <v>60</v>
          </cell>
          <cell r="D52">
            <v>41</v>
          </cell>
          <cell r="F52">
            <v>12</v>
          </cell>
          <cell r="H52">
            <v>4</v>
          </cell>
          <cell r="J52">
            <v>4</v>
          </cell>
          <cell r="L52">
            <v>4</v>
          </cell>
          <cell r="N52">
            <v>3</v>
          </cell>
          <cell r="P52">
            <v>2</v>
          </cell>
          <cell r="R52">
            <v>79</v>
          </cell>
          <cell r="T52">
            <v>51</v>
          </cell>
        </row>
        <row r="53">
          <cell r="B53">
            <v>53</v>
          </cell>
          <cell r="D53">
            <v>27</v>
          </cell>
          <cell r="J53">
            <v>8</v>
          </cell>
          <cell r="L53">
            <v>5</v>
          </cell>
          <cell r="N53">
            <v>4</v>
          </cell>
          <cell r="P53">
            <v>1</v>
          </cell>
          <cell r="R53">
            <v>65</v>
          </cell>
          <cell r="T53">
            <v>33</v>
          </cell>
        </row>
        <row r="54">
          <cell r="B54">
            <v>1567</v>
          </cell>
          <cell r="D54">
            <v>1270</v>
          </cell>
          <cell r="F54">
            <v>292</v>
          </cell>
          <cell r="H54">
            <v>242</v>
          </cell>
          <cell r="J54">
            <v>747</v>
          </cell>
          <cell r="L54">
            <v>716</v>
          </cell>
          <cell r="N54">
            <v>896</v>
          </cell>
          <cell r="P54">
            <v>588</v>
          </cell>
          <cell r="R54">
            <v>3502</v>
          </cell>
          <cell r="T54">
            <v>2816</v>
          </cell>
        </row>
        <row r="55">
          <cell r="B55">
            <v>176</v>
          </cell>
          <cell r="D55">
            <v>146</v>
          </cell>
          <cell r="F55">
            <v>38</v>
          </cell>
          <cell r="H55">
            <v>27</v>
          </cell>
          <cell r="J55">
            <v>120</v>
          </cell>
          <cell r="L55">
            <v>119</v>
          </cell>
          <cell r="N55">
            <v>9</v>
          </cell>
          <cell r="P55">
            <v>5</v>
          </cell>
          <cell r="R55">
            <v>343</v>
          </cell>
          <cell r="T55">
            <v>297</v>
          </cell>
        </row>
        <row r="56">
          <cell r="B56">
            <v>3286</v>
          </cell>
          <cell r="D56">
            <v>2745</v>
          </cell>
          <cell r="F56">
            <v>416</v>
          </cell>
          <cell r="H56">
            <v>340</v>
          </cell>
          <cell r="J56">
            <v>1562</v>
          </cell>
          <cell r="L56">
            <v>1542</v>
          </cell>
          <cell r="N56">
            <v>163</v>
          </cell>
          <cell r="P56">
            <v>147</v>
          </cell>
          <cell r="R56">
            <v>5427</v>
          </cell>
          <cell r="T56">
            <v>4774</v>
          </cell>
        </row>
        <row r="57">
          <cell r="B57">
            <v>14431</v>
          </cell>
          <cell r="D57">
            <v>11704</v>
          </cell>
          <cell r="F57">
            <v>7099</v>
          </cell>
          <cell r="H57">
            <v>5514</v>
          </cell>
          <cell r="J57">
            <v>11167</v>
          </cell>
          <cell r="L57">
            <v>10787</v>
          </cell>
          <cell r="N57">
            <v>355</v>
          </cell>
          <cell r="P57">
            <v>281</v>
          </cell>
          <cell r="R57">
            <v>33052</v>
          </cell>
          <cell r="T57">
            <v>28286</v>
          </cell>
        </row>
        <row r="58">
          <cell r="B58">
            <v>1697</v>
          </cell>
          <cell r="D58">
            <v>974</v>
          </cell>
          <cell r="F58">
            <v>212</v>
          </cell>
          <cell r="H58">
            <v>82</v>
          </cell>
          <cell r="J58">
            <v>339</v>
          </cell>
          <cell r="L58">
            <v>323</v>
          </cell>
          <cell r="N58">
            <v>268</v>
          </cell>
          <cell r="P58">
            <v>202</v>
          </cell>
          <cell r="R58">
            <v>2516</v>
          </cell>
          <cell r="T58">
            <v>1581</v>
          </cell>
        </row>
        <row r="59">
          <cell r="B59">
            <v>3040</v>
          </cell>
          <cell r="D59">
            <v>1963</v>
          </cell>
          <cell r="F59">
            <v>245</v>
          </cell>
          <cell r="H59">
            <v>146</v>
          </cell>
          <cell r="J59">
            <v>397</v>
          </cell>
          <cell r="L59">
            <v>388</v>
          </cell>
          <cell r="N59">
            <v>103</v>
          </cell>
          <cell r="P59">
            <v>74</v>
          </cell>
          <cell r="R59">
            <v>3785</v>
          </cell>
          <cell r="T59">
            <v>2571</v>
          </cell>
        </row>
        <row r="60">
          <cell r="B60">
            <v>259</v>
          </cell>
          <cell r="D60">
            <v>148</v>
          </cell>
          <cell r="F60">
            <v>20</v>
          </cell>
          <cell r="H60">
            <v>7</v>
          </cell>
          <cell r="J60">
            <v>21</v>
          </cell>
          <cell r="L60">
            <v>20</v>
          </cell>
          <cell r="N60">
            <v>26</v>
          </cell>
          <cell r="P60">
            <v>22</v>
          </cell>
          <cell r="R60">
            <v>326</v>
          </cell>
          <cell r="T60">
            <v>197</v>
          </cell>
        </row>
        <row r="61">
          <cell r="B61">
            <v>712</v>
          </cell>
          <cell r="D61">
            <v>601</v>
          </cell>
          <cell r="F61">
            <v>163</v>
          </cell>
          <cell r="H61">
            <v>146</v>
          </cell>
          <cell r="J61">
            <v>1011</v>
          </cell>
          <cell r="L61">
            <v>992</v>
          </cell>
          <cell r="N61">
            <v>27</v>
          </cell>
          <cell r="P61">
            <v>23</v>
          </cell>
          <cell r="R61">
            <v>1913</v>
          </cell>
          <cell r="T61">
            <v>1762</v>
          </cell>
        </row>
        <row r="62">
          <cell r="B62">
            <v>4907</v>
          </cell>
          <cell r="D62">
            <v>4077</v>
          </cell>
          <cell r="F62">
            <v>429</v>
          </cell>
          <cell r="H62">
            <v>341</v>
          </cell>
          <cell r="J62">
            <v>1259</v>
          </cell>
          <cell r="L62">
            <v>1245</v>
          </cell>
          <cell r="N62">
            <v>160</v>
          </cell>
          <cell r="P62">
            <v>106</v>
          </cell>
          <cell r="R62">
            <v>6755</v>
          </cell>
          <cell r="T62">
            <v>5769</v>
          </cell>
        </row>
        <row r="63">
          <cell r="B63">
            <v>2958</v>
          </cell>
          <cell r="D63">
            <v>2347</v>
          </cell>
          <cell r="F63">
            <v>526</v>
          </cell>
          <cell r="H63">
            <v>355</v>
          </cell>
          <cell r="J63">
            <v>882</v>
          </cell>
          <cell r="L63">
            <v>870</v>
          </cell>
          <cell r="N63">
            <v>238</v>
          </cell>
          <cell r="P63">
            <v>157</v>
          </cell>
          <cell r="R63">
            <v>4604</v>
          </cell>
          <cell r="T63">
            <v>3729</v>
          </cell>
        </row>
        <row r="64">
          <cell r="B64">
            <v>2175</v>
          </cell>
          <cell r="D64">
            <v>1275</v>
          </cell>
          <cell r="F64">
            <v>140</v>
          </cell>
          <cell r="H64">
            <v>45</v>
          </cell>
          <cell r="J64">
            <v>56</v>
          </cell>
          <cell r="L64">
            <v>53</v>
          </cell>
          <cell r="N64">
            <v>96</v>
          </cell>
          <cell r="P64">
            <v>52</v>
          </cell>
          <cell r="R64">
            <v>2467</v>
          </cell>
          <cell r="T64">
            <v>1425</v>
          </cell>
        </row>
        <row r="65">
          <cell r="B65">
            <v>79</v>
          </cell>
          <cell r="D65">
            <v>27</v>
          </cell>
          <cell r="F65">
            <v>35</v>
          </cell>
          <cell r="H65">
            <v>8</v>
          </cell>
          <cell r="J65">
            <v>4</v>
          </cell>
          <cell r="L65">
            <v>4</v>
          </cell>
          <cell r="N65">
            <v>6</v>
          </cell>
          <cell r="P65">
            <v>5</v>
          </cell>
          <cell r="R65">
            <v>124</v>
          </cell>
          <cell r="T65">
            <v>44</v>
          </cell>
        </row>
        <row r="66">
          <cell r="B66">
            <v>1958</v>
          </cell>
          <cell r="D66">
            <v>1495</v>
          </cell>
          <cell r="F66">
            <v>895</v>
          </cell>
          <cell r="H66">
            <v>692</v>
          </cell>
          <cell r="J66">
            <v>6290</v>
          </cell>
          <cell r="L66">
            <v>6261</v>
          </cell>
          <cell r="N66">
            <v>35</v>
          </cell>
          <cell r="P66">
            <v>27</v>
          </cell>
          <cell r="R66">
            <v>9178</v>
          </cell>
          <cell r="T66">
            <v>8475</v>
          </cell>
        </row>
        <row r="67">
          <cell r="B67">
            <v>19724</v>
          </cell>
          <cell r="D67">
            <v>13391</v>
          </cell>
          <cell r="F67">
            <v>2697</v>
          </cell>
          <cell r="H67">
            <v>1769</v>
          </cell>
          <cell r="J67">
            <v>2684</v>
          </cell>
          <cell r="L67">
            <v>2535</v>
          </cell>
          <cell r="N67">
            <v>173</v>
          </cell>
          <cell r="P67">
            <v>76</v>
          </cell>
          <cell r="R67">
            <v>25278</v>
          </cell>
          <cell r="T67">
            <v>17771</v>
          </cell>
        </row>
        <row r="68">
          <cell r="B68">
            <v>848</v>
          </cell>
          <cell r="D68">
            <v>616</v>
          </cell>
          <cell r="F68">
            <v>222</v>
          </cell>
          <cell r="H68">
            <v>121</v>
          </cell>
          <cell r="J68">
            <v>115</v>
          </cell>
          <cell r="L68">
            <v>112</v>
          </cell>
          <cell r="N68">
            <v>66</v>
          </cell>
          <cell r="P68">
            <v>40</v>
          </cell>
          <cell r="R68">
            <v>1251</v>
          </cell>
          <cell r="T68">
            <v>889</v>
          </cell>
        </row>
        <row r="69">
          <cell r="B69">
            <v>4672</v>
          </cell>
          <cell r="D69">
            <v>3999</v>
          </cell>
          <cell r="F69">
            <v>345</v>
          </cell>
          <cell r="H69">
            <v>287</v>
          </cell>
          <cell r="J69">
            <v>794</v>
          </cell>
          <cell r="L69">
            <v>789</v>
          </cell>
          <cell r="N69">
            <v>543</v>
          </cell>
          <cell r="P69">
            <v>425</v>
          </cell>
          <cell r="R69">
            <v>6354</v>
          </cell>
          <cell r="T69">
            <v>5500</v>
          </cell>
        </row>
        <row r="70">
          <cell r="B70">
            <v>1986</v>
          </cell>
          <cell r="D70">
            <v>1649</v>
          </cell>
          <cell r="F70">
            <v>146</v>
          </cell>
          <cell r="H70">
            <v>112</v>
          </cell>
          <cell r="J70">
            <v>141</v>
          </cell>
          <cell r="L70">
            <v>139</v>
          </cell>
          <cell r="N70">
            <v>126</v>
          </cell>
          <cell r="P70">
            <v>95</v>
          </cell>
          <cell r="R70">
            <v>2399</v>
          </cell>
          <cell r="T70">
            <v>1995</v>
          </cell>
        </row>
        <row r="71">
          <cell r="B71">
            <v>520</v>
          </cell>
          <cell r="D71">
            <v>424</v>
          </cell>
          <cell r="F71">
            <v>27</v>
          </cell>
          <cell r="H71">
            <v>17</v>
          </cell>
          <cell r="J71">
            <v>15</v>
          </cell>
          <cell r="L71">
            <v>15</v>
          </cell>
          <cell r="N71">
            <v>134</v>
          </cell>
          <cell r="P71">
            <v>116</v>
          </cell>
          <cell r="R71">
            <v>696</v>
          </cell>
          <cell r="T71">
            <v>572</v>
          </cell>
        </row>
        <row r="72">
          <cell r="B72">
            <v>2619</v>
          </cell>
          <cell r="D72">
            <v>1950</v>
          </cell>
          <cell r="F72">
            <v>291</v>
          </cell>
          <cell r="H72">
            <v>180</v>
          </cell>
          <cell r="J72">
            <v>1612</v>
          </cell>
          <cell r="L72">
            <v>1588</v>
          </cell>
          <cell r="N72">
            <v>124</v>
          </cell>
          <cell r="P72">
            <v>88</v>
          </cell>
          <cell r="R72">
            <v>4646</v>
          </cell>
          <cell r="T72">
            <v>3806</v>
          </cell>
        </row>
        <row r="73">
          <cell r="B73">
            <v>2600</v>
          </cell>
          <cell r="D73">
            <v>1855</v>
          </cell>
          <cell r="F73">
            <v>550</v>
          </cell>
          <cell r="H73">
            <v>310</v>
          </cell>
          <cell r="J73">
            <v>1924</v>
          </cell>
          <cell r="L73">
            <v>1890</v>
          </cell>
          <cell r="N73">
            <v>269</v>
          </cell>
          <cell r="P73">
            <v>101</v>
          </cell>
          <cell r="R73">
            <v>5343</v>
          </cell>
          <cell r="T73">
            <v>4156</v>
          </cell>
        </row>
        <row r="74">
          <cell r="B74">
            <v>50</v>
          </cell>
          <cell r="D74">
            <v>43</v>
          </cell>
          <cell r="F74">
            <v>13</v>
          </cell>
          <cell r="H74">
            <v>10</v>
          </cell>
          <cell r="J74">
            <v>6</v>
          </cell>
          <cell r="L74">
            <v>6</v>
          </cell>
          <cell r="N74">
            <v>1</v>
          </cell>
          <cell r="P74">
            <v>1</v>
          </cell>
          <cell r="R74">
            <v>70</v>
          </cell>
          <cell r="T74">
            <v>60</v>
          </cell>
        </row>
        <row r="75">
          <cell r="B75">
            <v>1611</v>
          </cell>
          <cell r="D75">
            <v>1290</v>
          </cell>
          <cell r="F75">
            <v>216</v>
          </cell>
          <cell r="H75">
            <v>158</v>
          </cell>
          <cell r="J75">
            <v>497</v>
          </cell>
          <cell r="L75">
            <v>491</v>
          </cell>
          <cell r="N75">
            <v>44</v>
          </cell>
          <cell r="P75">
            <v>32</v>
          </cell>
          <cell r="R75">
            <v>2368</v>
          </cell>
          <cell r="T75">
            <v>1971</v>
          </cell>
        </row>
        <row r="76">
          <cell r="B76">
            <v>84</v>
          </cell>
          <cell r="D76">
            <v>65</v>
          </cell>
          <cell r="F76">
            <v>9</v>
          </cell>
          <cell r="H76">
            <v>6</v>
          </cell>
          <cell r="J76">
            <v>6</v>
          </cell>
          <cell r="L76">
            <v>6</v>
          </cell>
          <cell r="N76">
            <v>11</v>
          </cell>
          <cell r="P76">
            <v>8</v>
          </cell>
          <cell r="R76">
            <v>110</v>
          </cell>
          <cell r="T76">
            <v>85</v>
          </cell>
        </row>
        <row r="77">
          <cell r="B77">
            <v>1801</v>
          </cell>
          <cell r="D77">
            <v>1324</v>
          </cell>
          <cell r="F77">
            <v>228</v>
          </cell>
          <cell r="H77">
            <v>169</v>
          </cell>
          <cell r="J77">
            <v>525</v>
          </cell>
          <cell r="L77">
            <v>520</v>
          </cell>
          <cell r="N77">
            <v>62</v>
          </cell>
          <cell r="P77">
            <v>48</v>
          </cell>
          <cell r="R77">
            <v>2616</v>
          </cell>
          <cell r="T77">
            <v>2061</v>
          </cell>
        </row>
        <row r="78">
          <cell r="B78">
            <v>299</v>
          </cell>
          <cell r="D78">
            <v>239</v>
          </cell>
          <cell r="F78">
            <v>20</v>
          </cell>
          <cell r="H78">
            <v>16</v>
          </cell>
          <cell r="J78">
            <v>78</v>
          </cell>
          <cell r="L78">
            <v>77</v>
          </cell>
          <cell r="N78">
            <v>44</v>
          </cell>
          <cell r="P78">
            <v>32</v>
          </cell>
          <cell r="R78">
            <v>441</v>
          </cell>
          <cell r="T78">
            <v>364</v>
          </cell>
        </row>
        <row r="79">
          <cell r="B79">
            <v>2176</v>
          </cell>
          <cell r="D79">
            <v>1765</v>
          </cell>
          <cell r="F79">
            <v>458</v>
          </cell>
          <cell r="H79">
            <v>340</v>
          </cell>
          <cell r="J79">
            <v>3080</v>
          </cell>
          <cell r="L79">
            <v>3044</v>
          </cell>
          <cell r="N79">
            <v>1039</v>
          </cell>
          <cell r="P79">
            <v>727</v>
          </cell>
          <cell r="R79">
            <v>6753</v>
          </cell>
          <cell r="T79">
            <v>5876</v>
          </cell>
        </row>
        <row r="80">
          <cell r="B80">
            <v>5785</v>
          </cell>
          <cell r="D80">
            <v>4822</v>
          </cell>
          <cell r="F80">
            <v>759</v>
          </cell>
          <cell r="H80">
            <v>613</v>
          </cell>
          <cell r="J80">
            <v>9572</v>
          </cell>
          <cell r="L80">
            <v>9541</v>
          </cell>
          <cell r="N80">
            <v>1087</v>
          </cell>
          <cell r="P80">
            <v>898</v>
          </cell>
          <cell r="R80">
            <v>17203</v>
          </cell>
          <cell r="T80">
            <v>15874</v>
          </cell>
        </row>
        <row r="81">
          <cell r="B81">
            <v>14</v>
          </cell>
          <cell r="D81">
            <v>4</v>
          </cell>
          <cell r="N81">
            <v>11</v>
          </cell>
          <cell r="P81">
            <v>3</v>
          </cell>
          <cell r="R81">
            <v>25</v>
          </cell>
          <cell r="T81">
            <v>7</v>
          </cell>
        </row>
        <row r="82">
          <cell r="B82">
            <v>1554</v>
          </cell>
          <cell r="D82">
            <v>1288</v>
          </cell>
          <cell r="F82">
            <v>249</v>
          </cell>
          <cell r="H82">
            <v>211</v>
          </cell>
          <cell r="J82">
            <v>391</v>
          </cell>
          <cell r="L82">
            <v>388</v>
          </cell>
          <cell r="N82">
            <v>640</v>
          </cell>
          <cell r="P82">
            <v>582</v>
          </cell>
          <cell r="R82">
            <v>2834</v>
          </cell>
          <cell r="T82">
            <v>2469</v>
          </cell>
        </row>
        <row r="83">
          <cell r="B83">
            <v>1814</v>
          </cell>
          <cell r="D83">
            <v>1459</v>
          </cell>
          <cell r="F83">
            <v>359</v>
          </cell>
          <cell r="H83">
            <v>241</v>
          </cell>
          <cell r="J83">
            <v>72</v>
          </cell>
          <cell r="L83">
            <v>69</v>
          </cell>
          <cell r="N83">
            <v>190</v>
          </cell>
          <cell r="P83">
            <v>145</v>
          </cell>
          <cell r="R83">
            <v>2435</v>
          </cell>
          <cell r="T83">
            <v>1914</v>
          </cell>
        </row>
        <row r="84">
          <cell r="B84">
            <v>245</v>
          </cell>
          <cell r="D84">
            <v>220</v>
          </cell>
          <cell r="F84">
            <v>22</v>
          </cell>
          <cell r="H84">
            <v>19</v>
          </cell>
          <cell r="J84">
            <v>97</v>
          </cell>
          <cell r="L84">
            <v>97</v>
          </cell>
          <cell r="N84">
            <v>151</v>
          </cell>
          <cell r="P84">
            <v>130</v>
          </cell>
          <cell r="R84">
            <v>515</v>
          </cell>
          <cell r="T84">
            <v>466</v>
          </cell>
        </row>
        <row r="85">
          <cell r="B85">
            <v>230</v>
          </cell>
          <cell r="D85">
            <v>198</v>
          </cell>
          <cell r="F85">
            <v>91</v>
          </cell>
          <cell r="H85">
            <v>82</v>
          </cell>
          <cell r="J85">
            <v>97</v>
          </cell>
          <cell r="L85">
            <v>94</v>
          </cell>
          <cell r="N85">
            <v>589</v>
          </cell>
          <cell r="P85">
            <v>493</v>
          </cell>
          <cell r="R85">
            <v>1007</v>
          </cell>
          <cell r="T85">
            <v>867</v>
          </cell>
        </row>
        <row r="86">
          <cell r="B86">
            <v>953</v>
          </cell>
          <cell r="D86">
            <v>651</v>
          </cell>
          <cell r="F86">
            <v>197</v>
          </cell>
          <cell r="H86">
            <v>119</v>
          </cell>
          <cell r="J86">
            <v>678</v>
          </cell>
          <cell r="L86">
            <v>673</v>
          </cell>
          <cell r="N86">
            <v>289</v>
          </cell>
          <cell r="P86">
            <v>244</v>
          </cell>
          <cell r="R86">
            <v>2117</v>
          </cell>
          <cell r="T86">
            <v>1687</v>
          </cell>
        </row>
        <row r="87">
          <cell r="B87">
            <v>67</v>
          </cell>
          <cell r="D87">
            <v>38</v>
          </cell>
          <cell r="F87">
            <v>10</v>
          </cell>
          <cell r="H87">
            <v>4</v>
          </cell>
          <cell r="J87">
            <v>5</v>
          </cell>
          <cell r="L87">
            <v>5</v>
          </cell>
          <cell r="N87">
            <v>37</v>
          </cell>
          <cell r="P87">
            <v>25</v>
          </cell>
          <cell r="R87">
            <v>119</v>
          </cell>
          <cell r="T87">
            <v>72</v>
          </cell>
        </row>
        <row r="88">
          <cell r="B88">
            <v>457</v>
          </cell>
          <cell r="D88">
            <v>370</v>
          </cell>
          <cell r="F88">
            <v>46</v>
          </cell>
          <cell r="H88">
            <v>34</v>
          </cell>
          <cell r="J88">
            <v>205</v>
          </cell>
          <cell r="L88">
            <v>203</v>
          </cell>
          <cell r="N88">
            <v>4</v>
          </cell>
          <cell r="P88">
            <v>3</v>
          </cell>
          <cell r="R88">
            <v>712</v>
          </cell>
          <cell r="T88">
            <v>610</v>
          </cell>
        </row>
        <row r="89">
          <cell r="B89">
            <v>2646</v>
          </cell>
          <cell r="D89">
            <v>2100</v>
          </cell>
          <cell r="F89">
            <v>399</v>
          </cell>
          <cell r="H89">
            <v>278</v>
          </cell>
          <cell r="J89">
            <v>851</v>
          </cell>
          <cell r="L89">
            <v>837</v>
          </cell>
          <cell r="N89">
            <v>635</v>
          </cell>
          <cell r="P89">
            <v>586</v>
          </cell>
          <cell r="R89">
            <v>4531</v>
          </cell>
          <cell r="T89">
            <v>3801</v>
          </cell>
        </row>
        <row r="90">
          <cell r="B90">
            <v>38</v>
          </cell>
          <cell r="D90">
            <v>26</v>
          </cell>
          <cell r="F90">
            <v>4</v>
          </cell>
          <cell r="H90">
            <v>4</v>
          </cell>
          <cell r="J90">
            <v>2</v>
          </cell>
          <cell r="L90">
            <v>2</v>
          </cell>
          <cell r="N90">
            <v>384</v>
          </cell>
          <cell r="P90">
            <v>333</v>
          </cell>
          <cell r="R90">
            <v>428</v>
          </cell>
          <cell r="T90">
            <v>365</v>
          </cell>
        </row>
        <row r="91">
          <cell r="B91">
            <v>496</v>
          </cell>
          <cell r="D91">
            <v>377</v>
          </cell>
          <cell r="F91">
            <v>288</v>
          </cell>
          <cell r="H91">
            <v>225</v>
          </cell>
          <cell r="J91">
            <v>2258</v>
          </cell>
          <cell r="L91">
            <v>2194</v>
          </cell>
          <cell r="N91">
            <v>19</v>
          </cell>
          <cell r="P91">
            <v>15</v>
          </cell>
          <cell r="R91">
            <v>3061</v>
          </cell>
          <cell r="T91">
            <v>2811</v>
          </cell>
        </row>
        <row r="92">
          <cell r="B92">
            <v>5169</v>
          </cell>
          <cell r="D92">
            <v>3810</v>
          </cell>
          <cell r="F92">
            <v>2579</v>
          </cell>
          <cell r="H92">
            <v>2036</v>
          </cell>
          <cell r="J92">
            <v>9981</v>
          </cell>
          <cell r="L92">
            <v>9884</v>
          </cell>
          <cell r="N92">
            <v>571</v>
          </cell>
          <cell r="P92">
            <v>313</v>
          </cell>
          <cell r="R92">
            <v>18300</v>
          </cell>
          <cell r="T92">
            <v>16043</v>
          </cell>
        </row>
        <row r="93">
          <cell r="J93">
            <v>1</v>
          </cell>
          <cell r="L93">
            <v>1</v>
          </cell>
          <cell r="R93">
            <v>1</v>
          </cell>
          <cell r="T93">
            <v>1</v>
          </cell>
        </row>
        <row r="94">
          <cell r="B94">
            <v>1</v>
          </cell>
          <cell r="D94">
            <v>1</v>
          </cell>
          <cell r="F94">
            <v>1</v>
          </cell>
          <cell r="N94">
            <v>3</v>
          </cell>
          <cell r="P94">
            <v>1</v>
          </cell>
          <cell r="R94">
            <v>5</v>
          </cell>
          <cell r="T94">
            <v>2</v>
          </cell>
        </row>
        <row r="95">
          <cell r="B95">
            <v>49868</v>
          </cell>
          <cell r="D95">
            <v>120</v>
          </cell>
          <cell r="F95">
            <v>4605</v>
          </cell>
          <cell r="H95">
            <v>20</v>
          </cell>
          <cell r="J95">
            <v>6867</v>
          </cell>
          <cell r="L95">
            <v>45</v>
          </cell>
          <cell r="N95">
            <v>4264</v>
          </cell>
          <cell r="P95">
            <v>21</v>
          </cell>
          <cell r="R95">
            <v>65604</v>
          </cell>
          <cell r="T95">
            <v>206</v>
          </cell>
        </row>
        <row r="96">
          <cell r="B96">
            <v>240021</v>
          </cell>
          <cell r="D96">
            <v>140654</v>
          </cell>
          <cell r="F96">
            <v>51088</v>
          </cell>
          <cell r="H96">
            <v>33584</v>
          </cell>
          <cell r="J96">
            <v>185665</v>
          </cell>
          <cell r="L96">
            <v>174218</v>
          </cell>
          <cell r="N96">
            <v>19632</v>
          </cell>
          <cell r="P96">
            <v>10495</v>
          </cell>
          <cell r="R96">
            <v>496406</v>
          </cell>
          <cell r="T96">
            <v>358951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>
            <v>1430</v>
          </cell>
          <cell r="D8">
            <v>1095</v>
          </cell>
          <cell r="F8">
            <v>1116</v>
          </cell>
          <cell r="H8">
            <v>1031</v>
          </cell>
          <cell r="J8">
            <v>9541</v>
          </cell>
          <cell r="L8">
            <v>9520</v>
          </cell>
          <cell r="N8">
            <v>275</v>
          </cell>
          <cell r="P8">
            <v>189</v>
          </cell>
          <cell r="R8">
            <v>12362</v>
          </cell>
          <cell r="T8">
            <v>11835</v>
          </cell>
        </row>
        <row r="9">
          <cell r="B9">
            <v>94</v>
          </cell>
          <cell r="D9">
            <v>81</v>
          </cell>
          <cell r="F9">
            <v>32</v>
          </cell>
          <cell r="H9">
            <v>31</v>
          </cell>
          <cell r="J9">
            <v>133</v>
          </cell>
          <cell r="L9">
            <v>130</v>
          </cell>
          <cell r="N9">
            <v>10</v>
          </cell>
          <cell r="P9">
            <v>7</v>
          </cell>
          <cell r="R9">
            <v>269</v>
          </cell>
          <cell r="T9">
            <v>249</v>
          </cell>
        </row>
        <row r="10">
          <cell r="B10">
            <v>33</v>
          </cell>
          <cell r="D10">
            <v>17</v>
          </cell>
          <cell r="F10">
            <v>27</v>
          </cell>
          <cell r="H10">
            <v>24</v>
          </cell>
          <cell r="J10">
            <v>134</v>
          </cell>
          <cell r="L10">
            <v>133</v>
          </cell>
          <cell r="N10">
            <v>46</v>
          </cell>
          <cell r="P10">
            <v>35</v>
          </cell>
          <cell r="R10">
            <v>240</v>
          </cell>
          <cell r="T10">
            <v>209</v>
          </cell>
        </row>
        <row r="11">
          <cell r="B11">
            <v>1</v>
          </cell>
          <cell r="R11">
            <v>1</v>
          </cell>
          <cell r="T11">
            <v>0</v>
          </cell>
        </row>
        <row r="12">
          <cell r="B12">
            <v>13</v>
          </cell>
          <cell r="D12">
            <v>8</v>
          </cell>
          <cell r="F12">
            <v>1</v>
          </cell>
          <cell r="N12">
            <v>1</v>
          </cell>
          <cell r="R12">
            <v>15</v>
          </cell>
          <cell r="T12">
            <v>8</v>
          </cell>
        </row>
        <row r="13">
          <cell r="B13">
            <v>5</v>
          </cell>
          <cell r="D13">
            <v>3</v>
          </cell>
          <cell r="F13">
            <v>4</v>
          </cell>
          <cell r="N13">
            <v>1</v>
          </cell>
          <cell r="P13">
            <v>1</v>
          </cell>
          <cell r="R13">
            <v>10</v>
          </cell>
          <cell r="T13">
            <v>4</v>
          </cell>
        </row>
        <row r="14">
          <cell r="B14">
            <v>170</v>
          </cell>
          <cell r="D14">
            <v>101</v>
          </cell>
          <cell r="F14">
            <v>8</v>
          </cell>
          <cell r="H14">
            <v>5</v>
          </cell>
          <cell r="J14">
            <v>6</v>
          </cell>
          <cell r="L14">
            <v>4</v>
          </cell>
          <cell r="N14">
            <v>4</v>
          </cell>
          <cell r="P14">
            <v>1</v>
          </cell>
          <cell r="R14">
            <v>188</v>
          </cell>
          <cell r="T14">
            <v>111</v>
          </cell>
        </row>
        <row r="15">
          <cell r="B15">
            <v>12</v>
          </cell>
          <cell r="D15">
            <v>10</v>
          </cell>
          <cell r="J15">
            <v>1</v>
          </cell>
          <cell r="N15">
            <v>1</v>
          </cell>
          <cell r="P15">
            <v>1</v>
          </cell>
          <cell r="R15">
            <v>14</v>
          </cell>
          <cell r="T15">
            <v>11</v>
          </cell>
        </row>
        <row r="16">
          <cell r="B16">
            <v>1223</v>
          </cell>
          <cell r="D16">
            <v>907</v>
          </cell>
          <cell r="F16">
            <v>649</v>
          </cell>
          <cell r="H16">
            <v>490</v>
          </cell>
          <cell r="J16">
            <v>821</v>
          </cell>
          <cell r="L16">
            <v>766</v>
          </cell>
          <cell r="N16">
            <v>49</v>
          </cell>
          <cell r="P16">
            <v>33</v>
          </cell>
          <cell r="R16">
            <v>2742</v>
          </cell>
          <cell r="T16">
            <v>2196</v>
          </cell>
        </row>
        <row r="17">
          <cell r="B17">
            <v>101</v>
          </cell>
          <cell r="D17">
            <v>66</v>
          </cell>
          <cell r="F17">
            <v>15</v>
          </cell>
          <cell r="H17">
            <v>11</v>
          </cell>
          <cell r="J17">
            <v>11</v>
          </cell>
          <cell r="L17">
            <v>9</v>
          </cell>
          <cell r="N17">
            <v>5</v>
          </cell>
          <cell r="P17">
            <v>3</v>
          </cell>
          <cell r="R17">
            <v>132</v>
          </cell>
          <cell r="T17">
            <v>89</v>
          </cell>
        </row>
        <row r="18">
          <cell r="B18">
            <v>8</v>
          </cell>
          <cell r="D18">
            <v>4</v>
          </cell>
          <cell r="N18">
            <v>1</v>
          </cell>
          <cell r="R18">
            <v>9</v>
          </cell>
          <cell r="T18">
            <v>4</v>
          </cell>
        </row>
        <row r="19">
          <cell r="B19">
            <v>172</v>
          </cell>
          <cell r="D19">
            <v>108</v>
          </cell>
          <cell r="F19">
            <v>42</v>
          </cell>
          <cell r="H19">
            <v>29</v>
          </cell>
          <cell r="J19">
            <v>139</v>
          </cell>
          <cell r="L19">
            <v>135</v>
          </cell>
          <cell r="N19">
            <v>1</v>
          </cell>
          <cell r="R19">
            <v>354</v>
          </cell>
          <cell r="T19">
            <v>272</v>
          </cell>
        </row>
        <row r="20">
          <cell r="B20">
            <v>881</v>
          </cell>
          <cell r="D20">
            <v>495</v>
          </cell>
          <cell r="F20">
            <v>288</v>
          </cell>
          <cell r="H20">
            <v>155</v>
          </cell>
          <cell r="J20">
            <v>1257</v>
          </cell>
          <cell r="L20">
            <v>1207</v>
          </cell>
          <cell r="N20">
            <v>17</v>
          </cell>
          <cell r="P20">
            <v>10</v>
          </cell>
          <cell r="R20">
            <v>2443</v>
          </cell>
          <cell r="T20">
            <v>1867</v>
          </cell>
        </row>
        <row r="21">
          <cell r="B21">
            <v>168</v>
          </cell>
          <cell r="D21">
            <v>80</v>
          </cell>
          <cell r="F21">
            <v>69</v>
          </cell>
          <cell r="H21">
            <v>31</v>
          </cell>
          <cell r="J21">
            <v>164</v>
          </cell>
          <cell r="L21">
            <v>156</v>
          </cell>
          <cell r="N21">
            <v>4</v>
          </cell>
          <cell r="R21">
            <v>405</v>
          </cell>
          <cell r="T21">
            <v>267</v>
          </cell>
        </row>
        <row r="22">
          <cell r="B22">
            <v>412</v>
          </cell>
          <cell r="D22">
            <v>275</v>
          </cell>
          <cell r="F22">
            <v>235</v>
          </cell>
          <cell r="H22">
            <v>178</v>
          </cell>
          <cell r="J22">
            <v>905</v>
          </cell>
          <cell r="L22">
            <v>875</v>
          </cell>
          <cell r="N22">
            <v>11</v>
          </cell>
          <cell r="P22">
            <v>7</v>
          </cell>
          <cell r="R22">
            <v>1563</v>
          </cell>
          <cell r="T22">
            <v>1335</v>
          </cell>
        </row>
        <row r="23">
          <cell r="B23">
            <v>165</v>
          </cell>
          <cell r="D23">
            <v>110</v>
          </cell>
          <cell r="F23">
            <v>27</v>
          </cell>
          <cell r="H23">
            <v>14</v>
          </cell>
          <cell r="J23">
            <v>38</v>
          </cell>
          <cell r="L23">
            <v>34</v>
          </cell>
          <cell r="N23">
            <v>1</v>
          </cell>
          <cell r="P23">
            <v>1</v>
          </cell>
          <cell r="R23">
            <v>231</v>
          </cell>
          <cell r="T23">
            <v>159</v>
          </cell>
        </row>
        <row r="24">
          <cell r="B24">
            <v>977</v>
          </cell>
          <cell r="D24">
            <v>636</v>
          </cell>
          <cell r="F24">
            <v>368</v>
          </cell>
          <cell r="H24">
            <v>232</v>
          </cell>
          <cell r="J24">
            <v>413</v>
          </cell>
          <cell r="L24">
            <v>385</v>
          </cell>
          <cell r="N24">
            <v>43</v>
          </cell>
          <cell r="P24">
            <v>27</v>
          </cell>
          <cell r="R24">
            <v>1801</v>
          </cell>
          <cell r="T24">
            <v>1280</v>
          </cell>
        </row>
        <row r="25">
          <cell r="B25">
            <v>44</v>
          </cell>
          <cell r="D25">
            <v>30</v>
          </cell>
          <cell r="F25">
            <v>5</v>
          </cell>
          <cell r="H25">
            <v>1</v>
          </cell>
          <cell r="N25">
            <v>1</v>
          </cell>
          <cell r="P25">
            <v>1</v>
          </cell>
          <cell r="R25">
            <v>50</v>
          </cell>
          <cell r="T25">
            <v>32</v>
          </cell>
        </row>
        <row r="26">
          <cell r="B26">
            <v>338</v>
          </cell>
          <cell r="D26">
            <v>184</v>
          </cell>
          <cell r="F26">
            <v>42</v>
          </cell>
          <cell r="H26">
            <v>18</v>
          </cell>
          <cell r="J26">
            <v>25</v>
          </cell>
          <cell r="L26">
            <v>18</v>
          </cell>
          <cell r="N26">
            <v>1</v>
          </cell>
          <cell r="R26">
            <v>406</v>
          </cell>
          <cell r="T26">
            <v>220</v>
          </cell>
        </row>
        <row r="27">
          <cell r="B27">
            <v>116</v>
          </cell>
          <cell r="D27">
            <v>86</v>
          </cell>
          <cell r="F27">
            <v>7</v>
          </cell>
          <cell r="H27">
            <v>1</v>
          </cell>
          <cell r="J27">
            <v>2</v>
          </cell>
          <cell r="L27">
            <v>2</v>
          </cell>
          <cell r="N27">
            <v>2</v>
          </cell>
          <cell r="R27">
            <v>127</v>
          </cell>
          <cell r="T27">
            <v>89</v>
          </cell>
        </row>
        <row r="28">
          <cell r="B28">
            <v>258</v>
          </cell>
          <cell r="D28">
            <v>179</v>
          </cell>
          <cell r="F28">
            <v>57</v>
          </cell>
          <cell r="H28">
            <v>34</v>
          </cell>
          <cell r="J28">
            <v>35</v>
          </cell>
          <cell r="L28">
            <v>33</v>
          </cell>
          <cell r="N28">
            <v>5</v>
          </cell>
          <cell r="P28">
            <v>4</v>
          </cell>
          <cell r="R28">
            <v>355</v>
          </cell>
          <cell r="T28">
            <v>250</v>
          </cell>
        </row>
        <row r="29">
          <cell r="B29">
            <v>619</v>
          </cell>
          <cell r="D29">
            <v>427</v>
          </cell>
          <cell r="F29">
            <v>202</v>
          </cell>
          <cell r="H29">
            <v>152</v>
          </cell>
          <cell r="J29">
            <v>335</v>
          </cell>
          <cell r="L29">
            <v>322</v>
          </cell>
          <cell r="N29">
            <v>17</v>
          </cell>
          <cell r="P29">
            <v>9</v>
          </cell>
          <cell r="R29">
            <v>1173</v>
          </cell>
          <cell r="T29">
            <v>910</v>
          </cell>
        </row>
        <row r="30">
          <cell r="B30">
            <v>141</v>
          </cell>
          <cell r="D30">
            <v>89</v>
          </cell>
          <cell r="F30">
            <v>54</v>
          </cell>
          <cell r="H30">
            <v>36</v>
          </cell>
          <cell r="J30">
            <v>43</v>
          </cell>
          <cell r="L30">
            <v>42</v>
          </cell>
          <cell r="N30">
            <v>4</v>
          </cell>
          <cell r="P30">
            <v>3</v>
          </cell>
          <cell r="R30">
            <v>242</v>
          </cell>
          <cell r="T30">
            <v>170</v>
          </cell>
        </row>
        <row r="31">
          <cell r="B31">
            <v>1528</v>
          </cell>
          <cell r="D31">
            <v>1112</v>
          </cell>
          <cell r="F31">
            <v>583</v>
          </cell>
          <cell r="H31">
            <v>423</v>
          </cell>
          <cell r="J31">
            <v>1272</v>
          </cell>
          <cell r="L31">
            <v>1245</v>
          </cell>
          <cell r="N31">
            <v>66</v>
          </cell>
          <cell r="P31">
            <v>41</v>
          </cell>
          <cell r="R31">
            <v>3449</v>
          </cell>
          <cell r="T31">
            <v>2821</v>
          </cell>
        </row>
        <row r="32">
          <cell r="B32">
            <v>933</v>
          </cell>
          <cell r="D32">
            <v>508</v>
          </cell>
          <cell r="F32">
            <v>178</v>
          </cell>
          <cell r="H32">
            <v>53</v>
          </cell>
          <cell r="J32">
            <v>89</v>
          </cell>
          <cell r="L32">
            <v>86</v>
          </cell>
          <cell r="N32">
            <v>25</v>
          </cell>
          <cell r="P32">
            <v>9</v>
          </cell>
          <cell r="R32">
            <v>1225</v>
          </cell>
          <cell r="T32">
            <v>656</v>
          </cell>
        </row>
        <row r="33">
          <cell r="B33">
            <v>435</v>
          </cell>
          <cell r="D33">
            <v>263</v>
          </cell>
          <cell r="F33">
            <v>76</v>
          </cell>
          <cell r="H33">
            <v>40</v>
          </cell>
          <cell r="J33">
            <v>82</v>
          </cell>
          <cell r="L33">
            <v>74</v>
          </cell>
          <cell r="N33">
            <v>7</v>
          </cell>
          <cell r="P33">
            <v>1</v>
          </cell>
          <cell r="R33">
            <v>600</v>
          </cell>
          <cell r="T33">
            <v>378</v>
          </cell>
        </row>
        <row r="34">
          <cell r="B34">
            <v>541</v>
          </cell>
          <cell r="D34">
            <v>358</v>
          </cell>
          <cell r="F34">
            <v>108</v>
          </cell>
          <cell r="H34">
            <v>62</v>
          </cell>
          <cell r="J34">
            <v>137</v>
          </cell>
          <cell r="L34">
            <v>131</v>
          </cell>
          <cell r="N34">
            <v>7</v>
          </cell>
          <cell r="P34">
            <v>3</v>
          </cell>
          <cell r="R34">
            <v>793</v>
          </cell>
          <cell r="T34">
            <v>554</v>
          </cell>
        </row>
        <row r="35">
          <cell r="B35">
            <v>104</v>
          </cell>
          <cell r="D35">
            <v>59</v>
          </cell>
          <cell r="F35">
            <v>14</v>
          </cell>
          <cell r="H35">
            <v>6</v>
          </cell>
          <cell r="J35">
            <v>9</v>
          </cell>
          <cell r="L35">
            <v>9</v>
          </cell>
          <cell r="N35">
            <v>2</v>
          </cell>
          <cell r="P35">
            <v>2</v>
          </cell>
          <cell r="R35">
            <v>129</v>
          </cell>
          <cell r="T35">
            <v>76</v>
          </cell>
        </row>
        <row r="36">
          <cell r="B36">
            <v>295</v>
          </cell>
          <cell r="D36">
            <v>185</v>
          </cell>
          <cell r="F36">
            <v>30</v>
          </cell>
          <cell r="H36">
            <v>24</v>
          </cell>
          <cell r="J36">
            <v>57</v>
          </cell>
          <cell r="L36">
            <v>54</v>
          </cell>
          <cell r="N36">
            <v>9</v>
          </cell>
          <cell r="P36">
            <v>6</v>
          </cell>
          <cell r="R36">
            <v>391</v>
          </cell>
          <cell r="T36">
            <v>269</v>
          </cell>
        </row>
        <row r="37">
          <cell r="B37">
            <v>443</v>
          </cell>
          <cell r="D37">
            <v>247</v>
          </cell>
          <cell r="F37">
            <v>133</v>
          </cell>
          <cell r="H37">
            <v>79</v>
          </cell>
          <cell r="J37">
            <v>249</v>
          </cell>
          <cell r="L37">
            <v>237</v>
          </cell>
          <cell r="N37">
            <v>9</v>
          </cell>
          <cell r="P37">
            <v>4</v>
          </cell>
          <cell r="R37">
            <v>834</v>
          </cell>
          <cell r="T37">
            <v>567</v>
          </cell>
        </row>
        <row r="38">
          <cell r="B38">
            <v>504</v>
          </cell>
          <cell r="D38">
            <v>369</v>
          </cell>
          <cell r="F38">
            <v>490</v>
          </cell>
          <cell r="H38">
            <v>412</v>
          </cell>
          <cell r="J38">
            <v>2254</v>
          </cell>
          <cell r="L38">
            <v>2226</v>
          </cell>
          <cell r="N38">
            <v>14</v>
          </cell>
          <cell r="P38">
            <v>9</v>
          </cell>
          <cell r="R38">
            <v>3262</v>
          </cell>
          <cell r="T38">
            <v>3016</v>
          </cell>
        </row>
        <row r="39">
          <cell r="B39">
            <v>829</v>
          </cell>
          <cell r="D39">
            <v>686</v>
          </cell>
          <cell r="F39">
            <v>161</v>
          </cell>
          <cell r="H39">
            <v>135</v>
          </cell>
          <cell r="J39">
            <v>719</v>
          </cell>
          <cell r="L39">
            <v>717</v>
          </cell>
          <cell r="N39">
            <v>46</v>
          </cell>
          <cell r="P39">
            <v>31</v>
          </cell>
          <cell r="R39">
            <v>1755</v>
          </cell>
          <cell r="T39">
            <v>1569</v>
          </cell>
        </row>
        <row r="40">
          <cell r="B40">
            <v>688</v>
          </cell>
          <cell r="D40">
            <v>594</v>
          </cell>
          <cell r="F40">
            <v>29</v>
          </cell>
          <cell r="H40">
            <v>26</v>
          </cell>
          <cell r="J40">
            <v>15</v>
          </cell>
          <cell r="L40">
            <v>13</v>
          </cell>
          <cell r="N40">
            <v>11</v>
          </cell>
          <cell r="P40">
            <v>6</v>
          </cell>
          <cell r="R40">
            <v>743</v>
          </cell>
          <cell r="T40">
            <v>639</v>
          </cell>
        </row>
        <row r="41">
          <cell r="B41">
            <v>40</v>
          </cell>
          <cell r="D41">
            <v>23</v>
          </cell>
          <cell r="F41">
            <v>1</v>
          </cell>
          <cell r="H41">
            <v>1</v>
          </cell>
          <cell r="J41">
            <v>3</v>
          </cell>
          <cell r="L41">
            <v>3</v>
          </cell>
          <cell r="N41">
            <v>16</v>
          </cell>
          <cell r="P41">
            <v>7</v>
          </cell>
          <cell r="R41">
            <v>60</v>
          </cell>
          <cell r="T41">
            <v>34</v>
          </cell>
        </row>
        <row r="42">
          <cell r="B42">
            <v>56</v>
          </cell>
          <cell r="D42">
            <v>49</v>
          </cell>
          <cell r="F42">
            <v>10</v>
          </cell>
          <cell r="H42">
            <v>8</v>
          </cell>
          <cell r="J42">
            <v>16</v>
          </cell>
          <cell r="L42">
            <v>16</v>
          </cell>
          <cell r="N42">
            <v>7</v>
          </cell>
          <cell r="P42">
            <v>5</v>
          </cell>
          <cell r="R42">
            <v>89</v>
          </cell>
          <cell r="T42">
            <v>78</v>
          </cell>
        </row>
        <row r="43">
          <cell r="B43">
            <v>368</v>
          </cell>
          <cell r="D43">
            <v>285</v>
          </cell>
          <cell r="F43">
            <v>57</v>
          </cell>
          <cell r="H43">
            <v>45</v>
          </cell>
          <cell r="J43">
            <v>82</v>
          </cell>
          <cell r="L43">
            <v>82</v>
          </cell>
          <cell r="N43">
            <v>61</v>
          </cell>
          <cell r="P43">
            <v>42</v>
          </cell>
          <cell r="R43">
            <v>568</v>
          </cell>
          <cell r="T43">
            <v>454</v>
          </cell>
        </row>
        <row r="44">
          <cell r="B44">
            <v>61</v>
          </cell>
          <cell r="D44">
            <v>54</v>
          </cell>
          <cell r="F44">
            <v>8</v>
          </cell>
          <cell r="H44">
            <v>8</v>
          </cell>
          <cell r="J44">
            <v>6</v>
          </cell>
          <cell r="L44">
            <v>6</v>
          </cell>
          <cell r="N44">
            <v>19</v>
          </cell>
          <cell r="P44">
            <v>10</v>
          </cell>
          <cell r="R44">
            <v>94</v>
          </cell>
          <cell r="T44">
            <v>78</v>
          </cell>
        </row>
        <row r="45">
          <cell r="B45">
            <v>21046</v>
          </cell>
          <cell r="D45">
            <v>14821</v>
          </cell>
          <cell r="F45">
            <v>2122</v>
          </cell>
          <cell r="H45">
            <v>1241</v>
          </cell>
          <cell r="J45">
            <v>2662</v>
          </cell>
          <cell r="L45">
            <v>2513</v>
          </cell>
          <cell r="N45">
            <v>2274</v>
          </cell>
          <cell r="P45">
            <v>903</v>
          </cell>
          <cell r="R45">
            <v>28104</v>
          </cell>
          <cell r="T45">
            <v>19478</v>
          </cell>
        </row>
        <row r="46">
          <cell r="B46">
            <v>721</v>
          </cell>
          <cell r="D46">
            <v>560</v>
          </cell>
          <cell r="F46">
            <v>75</v>
          </cell>
          <cell r="H46">
            <v>55</v>
          </cell>
          <cell r="J46">
            <v>121</v>
          </cell>
          <cell r="L46">
            <v>117</v>
          </cell>
          <cell r="N46">
            <v>190</v>
          </cell>
          <cell r="P46">
            <v>134</v>
          </cell>
          <cell r="R46">
            <v>1107</v>
          </cell>
          <cell r="T46">
            <v>866</v>
          </cell>
        </row>
        <row r="47">
          <cell r="B47">
            <v>10463</v>
          </cell>
          <cell r="D47">
            <v>8233</v>
          </cell>
          <cell r="F47">
            <v>2473</v>
          </cell>
          <cell r="H47">
            <v>1871</v>
          </cell>
          <cell r="J47">
            <v>23043</v>
          </cell>
          <cell r="L47">
            <v>22674</v>
          </cell>
          <cell r="N47">
            <v>591</v>
          </cell>
          <cell r="P47">
            <v>403</v>
          </cell>
          <cell r="R47">
            <v>36570</v>
          </cell>
          <cell r="T47">
            <v>33181</v>
          </cell>
        </row>
        <row r="48">
          <cell r="B48">
            <v>5889</v>
          </cell>
          <cell r="D48">
            <v>4618</v>
          </cell>
          <cell r="F48">
            <v>2185</v>
          </cell>
          <cell r="H48">
            <v>1677</v>
          </cell>
          <cell r="J48">
            <v>5766</v>
          </cell>
          <cell r="L48">
            <v>5577</v>
          </cell>
          <cell r="N48">
            <v>84</v>
          </cell>
          <cell r="P48">
            <v>66</v>
          </cell>
          <cell r="R48">
            <v>13924</v>
          </cell>
          <cell r="T48">
            <v>11938</v>
          </cell>
        </row>
        <row r="49">
          <cell r="B49">
            <v>19754</v>
          </cell>
          <cell r="D49">
            <v>12906</v>
          </cell>
          <cell r="F49">
            <v>4352</v>
          </cell>
          <cell r="H49">
            <v>2294</v>
          </cell>
          <cell r="J49">
            <v>17903</v>
          </cell>
          <cell r="L49">
            <v>16920</v>
          </cell>
          <cell r="N49">
            <v>316</v>
          </cell>
          <cell r="P49">
            <v>161</v>
          </cell>
          <cell r="R49">
            <v>42325</v>
          </cell>
          <cell r="T49">
            <v>32281</v>
          </cell>
        </row>
        <row r="50">
          <cell r="B50">
            <v>20405</v>
          </cell>
          <cell r="D50">
            <v>15472</v>
          </cell>
          <cell r="F50">
            <v>8708</v>
          </cell>
          <cell r="H50">
            <v>6832</v>
          </cell>
          <cell r="J50">
            <v>42627</v>
          </cell>
          <cell r="L50">
            <v>41120</v>
          </cell>
          <cell r="N50">
            <v>277</v>
          </cell>
          <cell r="P50">
            <v>206</v>
          </cell>
          <cell r="R50">
            <v>72017</v>
          </cell>
          <cell r="T50">
            <v>63630</v>
          </cell>
        </row>
        <row r="51">
          <cell r="B51">
            <v>2428</v>
          </cell>
          <cell r="D51">
            <v>1865</v>
          </cell>
          <cell r="F51">
            <v>620</v>
          </cell>
          <cell r="H51">
            <v>427</v>
          </cell>
          <cell r="J51">
            <v>7990</v>
          </cell>
          <cell r="L51">
            <v>7864</v>
          </cell>
          <cell r="N51">
            <v>1170</v>
          </cell>
          <cell r="P51">
            <v>848</v>
          </cell>
          <cell r="R51">
            <v>12208</v>
          </cell>
          <cell r="T51">
            <v>11004</v>
          </cell>
        </row>
        <row r="52">
          <cell r="B52">
            <v>61</v>
          </cell>
          <cell r="D52">
            <v>41</v>
          </cell>
          <cell r="F52">
            <v>12</v>
          </cell>
          <cell r="H52">
            <v>4</v>
          </cell>
          <cell r="J52">
            <v>4</v>
          </cell>
          <cell r="L52">
            <v>4</v>
          </cell>
          <cell r="N52">
            <v>3</v>
          </cell>
          <cell r="P52">
            <v>2</v>
          </cell>
          <cell r="R52">
            <v>80</v>
          </cell>
          <cell r="T52">
            <v>51</v>
          </cell>
        </row>
        <row r="53">
          <cell r="B53">
            <v>52</v>
          </cell>
          <cell r="D53">
            <v>27</v>
          </cell>
          <cell r="J53">
            <v>8</v>
          </cell>
          <cell r="L53">
            <v>5</v>
          </cell>
          <cell r="N53">
            <v>4</v>
          </cell>
          <cell r="P53">
            <v>1</v>
          </cell>
          <cell r="R53">
            <v>64</v>
          </cell>
          <cell r="T53">
            <v>33</v>
          </cell>
        </row>
        <row r="54">
          <cell r="B54">
            <v>1588</v>
          </cell>
          <cell r="D54">
            <v>1283</v>
          </cell>
          <cell r="F54">
            <v>290</v>
          </cell>
          <cell r="H54">
            <v>240</v>
          </cell>
          <cell r="J54">
            <v>743</v>
          </cell>
          <cell r="L54">
            <v>709</v>
          </cell>
          <cell r="N54">
            <v>898</v>
          </cell>
          <cell r="P54">
            <v>595</v>
          </cell>
          <cell r="R54">
            <v>3519</v>
          </cell>
          <cell r="T54">
            <v>2827</v>
          </cell>
        </row>
        <row r="55">
          <cell r="B55">
            <v>176</v>
          </cell>
          <cell r="D55">
            <v>147</v>
          </cell>
          <cell r="F55">
            <v>38</v>
          </cell>
          <cell r="H55">
            <v>27</v>
          </cell>
          <cell r="J55">
            <v>118</v>
          </cell>
          <cell r="L55">
            <v>117</v>
          </cell>
          <cell r="N55">
            <v>9</v>
          </cell>
          <cell r="P55">
            <v>5</v>
          </cell>
          <cell r="R55">
            <v>341</v>
          </cell>
          <cell r="T55">
            <v>296</v>
          </cell>
        </row>
        <row r="56">
          <cell r="B56">
            <v>3348</v>
          </cell>
          <cell r="D56">
            <v>2795</v>
          </cell>
          <cell r="F56">
            <v>417</v>
          </cell>
          <cell r="H56">
            <v>345</v>
          </cell>
          <cell r="J56">
            <v>1577</v>
          </cell>
          <cell r="L56">
            <v>1557</v>
          </cell>
          <cell r="N56">
            <v>162</v>
          </cell>
          <cell r="P56">
            <v>147</v>
          </cell>
          <cell r="R56">
            <v>5504</v>
          </cell>
          <cell r="T56">
            <v>4844</v>
          </cell>
        </row>
        <row r="57">
          <cell r="B57">
            <v>14679</v>
          </cell>
          <cell r="D57">
            <v>11912</v>
          </cell>
          <cell r="F57">
            <v>7070</v>
          </cell>
          <cell r="H57">
            <v>5470</v>
          </cell>
          <cell r="J57">
            <v>11186</v>
          </cell>
          <cell r="L57">
            <v>10789</v>
          </cell>
          <cell r="N57">
            <v>356</v>
          </cell>
          <cell r="P57">
            <v>283</v>
          </cell>
          <cell r="R57">
            <v>33291</v>
          </cell>
          <cell r="T57">
            <v>28454</v>
          </cell>
        </row>
        <row r="58">
          <cell r="B58">
            <v>1700</v>
          </cell>
          <cell r="D58">
            <v>966</v>
          </cell>
          <cell r="F58">
            <v>211</v>
          </cell>
          <cell r="H58">
            <v>83</v>
          </cell>
          <cell r="J58">
            <v>340</v>
          </cell>
          <cell r="L58">
            <v>324</v>
          </cell>
          <cell r="N58">
            <v>271</v>
          </cell>
          <cell r="P58">
            <v>205</v>
          </cell>
          <cell r="R58">
            <v>2522</v>
          </cell>
          <cell r="T58">
            <v>1578</v>
          </cell>
        </row>
        <row r="59">
          <cell r="B59">
            <v>3060</v>
          </cell>
          <cell r="D59">
            <v>1983</v>
          </cell>
          <cell r="F59">
            <v>243</v>
          </cell>
          <cell r="H59">
            <v>145</v>
          </cell>
          <cell r="J59">
            <v>401</v>
          </cell>
          <cell r="L59">
            <v>392</v>
          </cell>
          <cell r="N59">
            <v>105</v>
          </cell>
          <cell r="P59">
            <v>77</v>
          </cell>
          <cell r="R59">
            <v>3809</v>
          </cell>
          <cell r="T59">
            <v>2597</v>
          </cell>
        </row>
        <row r="60">
          <cell r="B60">
            <v>261</v>
          </cell>
          <cell r="D60">
            <v>149</v>
          </cell>
          <cell r="F60">
            <v>20</v>
          </cell>
          <cell r="H60">
            <v>7</v>
          </cell>
          <cell r="J60">
            <v>21</v>
          </cell>
          <cell r="L60">
            <v>20</v>
          </cell>
          <cell r="N60">
            <v>26</v>
          </cell>
          <cell r="P60">
            <v>22</v>
          </cell>
          <cell r="R60">
            <v>328</v>
          </cell>
          <cell r="T60">
            <v>198</v>
          </cell>
        </row>
        <row r="61">
          <cell r="B61">
            <v>722</v>
          </cell>
          <cell r="D61">
            <v>611</v>
          </cell>
          <cell r="F61">
            <v>161</v>
          </cell>
          <cell r="H61">
            <v>143</v>
          </cell>
          <cell r="J61">
            <v>1006</v>
          </cell>
          <cell r="L61">
            <v>988</v>
          </cell>
          <cell r="N61">
            <v>26</v>
          </cell>
          <cell r="P61">
            <v>22</v>
          </cell>
          <cell r="R61">
            <v>1915</v>
          </cell>
          <cell r="T61">
            <v>1764</v>
          </cell>
        </row>
        <row r="62">
          <cell r="B62">
            <v>4973</v>
          </cell>
          <cell r="D62">
            <v>4138</v>
          </cell>
          <cell r="F62">
            <v>429</v>
          </cell>
          <cell r="H62">
            <v>342</v>
          </cell>
          <cell r="J62">
            <v>1253</v>
          </cell>
          <cell r="L62">
            <v>1239</v>
          </cell>
          <cell r="N62">
            <v>158</v>
          </cell>
          <cell r="P62">
            <v>103</v>
          </cell>
          <cell r="R62">
            <v>6813</v>
          </cell>
          <cell r="T62">
            <v>5822</v>
          </cell>
        </row>
        <row r="63">
          <cell r="B63">
            <v>2983</v>
          </cell>
          <cell r="D63">
            <v>2373</v>
          </cell>
          <cell r="F63">
            <v>520</v>
          </cell>
          <cell r="H63">
            <v>354</v>
          </cell>
          <cell r="J63">
            <v>894</v>
          </cell>
          <cell r="L63">
            <v>883</v>
          </cell>
          <cell r="N63">
            <v>237</v>
          </cell>
          <cell r="P63">
            <v>156</v>
          </cell>
          <cell r="R63">
            <v>4634</v>
          </cell>
          <cell r="T63">
            <v>3766</v>
          </cell>
        </row>
        <row r="64">
          <cell r="B64">
            <v>2180</v>
          </cell>
          <cell r="D64">
            <v>1289</v>
          </cell>
          <cell r="F64">
            <v>139</v>
          </cell>
          <cell r="H64">
            <v>44</v>
          </cell>
          <cell r="J64">
            <v>56</v>
          </cell>
          <cell r="L64">
            <v>53</v>
          </cell>
          <cell r="N64">
            <v>96</v>
          </cell>
          <cell r="P64">
            <v>52</v>
          </cell>
          <cell r="R64">
            <v>2471</v>
          </cell>
          <cell r="T64">
            <v>1438</v>
          </cell>
        </row>
        <row r="65">
          <cell r="B65">
            <v>79</v>
          </cell>
          <cell r="D65">
            <v>27</v>
          </cell>
          <cell r="F65">
            <v>35</v>
          </cell>
          <cell r="H65">
            <v>8</v>
          </cell>
          <cell r="J65">
            <v>4</v>
          </cell>
          <cell r="L65">
            <v>4</v>
          </cell>
          <cell r="N65">
            <v>6</v>
          </cell>
          <cell r="P65">
            <v>5</v>
          </cell>
          <cell r="R65">
            <v>124</v>
          </cell>
          <cell r="T65">
            <v>44</v>
          </cell>
        </row>
        <row r="66">
          <cell r="B66">
            <v>1978</v>
          </cell>
          <cell r="D66">
            <v>1508</v>
          </cell>
          <cell r="F66">
            <v>895</v>
          </cell>
          <cell r="H66">
            <v>690</v>
          </cell>
          <cell r="J66">
            <v>6304</v>
          </cell>
          <cell r="L66">
            <v>6275</v>
          </cell>
          <cell r="N66">
            <v>35</v>
          </cell>
          <cell r="P66">
            <v>26</v>
          </cell>
          <cell r="R66">
            <v>9212</v>
          </cell>
          <cell r="T66">
            <v>8499</v>
          </cell>
        </row>
        <row r="67">
          <cell r="B67">
            <v>19809</v>
          </cell>
          <cell r="D67">
            <v>13491</v>
          </cell>
          <cell r="F67">
            <v>2688</v>
          </cell>
          <cell r="H67">
            <v>1767</v>
          </cell>
          <cell r="J67">
            <v>2715</v>
          </cell>
          <cell r="L67">
            <v>2570</v>
          </cell>
          <cell r="N67">
            <v>170</v>
          </cell>
          <cell r="P67">
            <v>76</v>
          </cell>
          <cell r="R67">
            <v>25382</v>
          </cell>
          <cell r="T67">
            <v>17904</v>
          </cell>
        </row>
        <row r="68">
          <cell r="B68">
            <v>856</v>
          </cell>
          <cell r="D68">
            <v>623</v>
          </cell>
          <cell r="F68">
            <v>222</v>
          </cell>
          <cell r="H68">
            <v>121</v>
          </cell>
          <cell r="J68">
            <v>114</v>
          </cell>
          <cell r="L68">
            <v>111</v>
          </cell>
          <cell r="N68">
            <v>67</v>
          </cell>
          <cell r="P68">
            <v>41</v>
          </cell>
          <cell r="R68">
            <v>1259</v>
          </cell>
          <cell r="T68">
            <v>896</v>
          </cell>
        </row>
        <row r="69">
          <cell r="B69">
            <v>4729</v>
          </cell>
          <cell r="D69">
            <v>4046</v>
          </cell>
          <cell r="F69">
            <v>343</v>
          </cell>
          <cell r="H69">
            <v>286</v>
          </cell>
          <cell r="J69">
            <v>810</v>
          </cell>
          <cell r="L69">
            <v>805</v>
          </cell>
          <cell r="N69">
            <v>543</v>
          </cell>
          <cell r="P69">
            <v>427</v>
          </cell>
          <cell r="R69">
            <v>6425</v>
          </cell>
          <cell r="T69">
            <v>5564</v>
          </cell>
        </row>
        <row r="70">
          <cell r="B70">
            <v>1992</v>
          </cell>
          <cell r="D70">
            <v>1650</v>
          </cell>
          <cell r="F70">
            <v>147</v>
          </cell>
          <cell r="H70">
            <v>113</v>
          </cell>
          <cell r="J70">
            <v>138</v>
          </cell>
          <cell r="L70">
            <v>136</v>
          </cell>
          <cell r="N70">
            <v>126</v>
          </cell>
          <cell r="P70">
            <v>96</v>
          </cell>
          <cell r="R70">
            <v>2403</v>
          </cell>
          <cell r="T70">
            <v>1995</v>
          </cell>
        </row>
        <row r="71">
          <cell r="B71">
            <v>525</v>
          </cell>
          <cell r="D71">
            <v>429</v>
          </cell>
          <cell r="F71">
            <v>28</v>
          </cell>
          <cell r="H71">
            <v>18</v>
          </cell>
          <cell r="J71">
            <v>15</v>
          </cell>
          <cell r="L71">
            <v>15</v>
          </cell>
          <cell r="N71">
            <v>135</v>
          </cell>
          <cell r="P71">
            <v>117</v>
          </cell>
          <cell r="R71">
            <v>703</v>
          </cell>
          <cell r="T71">
            <v>579</v>
          </cell>
        </row>
        <row r="72">
          <cell r="B72">
            <v>2629</v>
          </cell>
          <cell r="D72">
            <v>1957</v>
          </cell>
          <cell r="F72">
            <v>289</v>
          </cell>
          <cell r="H72">
            <v>178</v>
          </cell>
          <cell r="J72">
            <v>1605</v>
          </cell>
          <cell r="L72">
            <v>1580</v>
          </cell>
          <cell r="N72">
            <v>122</v>
          </cell>
          <cell r="P72">
            <v>84</v>
          </cell>
          <cell r="R72">
            <v>4645</v>
          </cell>
          <cell r="T72">
            <v>3799</v>
          </cell>
        </row>
        <row r="73">
          <cell r="B73">
            <v>2615</v>
          </cell>
          <cell r="D73">
            <v>1878</v>
          </cell>
          <cell r="F73">
            <v>547</v>
          </cell>
          <cell r="H73">
            <v>308</v>
          </cell>
          <cell r="J73">
            <v>1918</v>
          </cell>
          <cell r="L73">
            <v>1882</v>
          </cell>
          <cell r="N73">
            <v>267</v>
          </cell>
          <cell r="P73">
            <v>102</v>
          </cell>
          <cell r="R73">
            <v>5347</v>
          </cell>
          <cell r="T73">
            <v>4170</v>
          </cell>
        </row>
        <row r="74">
          <cell r="B74">
            <v>50</v>
          </cell>
          <cell r="D74">
            <v>42</v>
          </cell>
          <cell r="F74">
            <v>13</v>
          </cell>
          <cell r="H74">
            <v>10</v>
          </cell>
          <cell r="J74">
            <v>6</v>
          </cell>
          <cell r="L74">
            <v>6</v>
          </cell>
          <cell r="N74">
            <v>2</v>
          </cell>
          <cell r="P74">
            <v>2</v>
          </cell>
          <cell r="R74">
            <v>71</v>
          </cell>
          <cell r="T74">
            <v>60</v>
          </cell>
        </row>
        <row r="75">
          <cell r="B75">
            <v>1635</v>
          </cell>
          <cell r="D75">
            <v>1310</v>
          </cell>
          <cell r="F75">
            <v>217</v>
          </cell>
          <cell r="H75">
            <v>159</v>
          </cell>
          <cell r="J75">
            <v>494</v>
          </cell>
          <cell r="L75">
            <v>487</v>
          </cell>
          <cell r="N75">
            <v>45</v>
          </cell>
          <cell r="P75">
            <v>34</v>
          </cell>
          <cell r="R75">
            <v>2391</v>
          </cell>
          <cell r="T75">
            <v>1990</v>
          </cell>
        </row>
        <row r="76">
          <cell r="B76">
            <v>84</v>
          </cell>
          <cell r="D76">
            <v>67</v>
          </cell>
          <cell r="F76">
            <v>9</v>
          </cell>
          <cell r="H76">
            <v>6</v>
          </cell>
          <cell r="J76">
            <v>6</v>
          </cell>
          <cell r="L76">
            <v>6</v>
          </cell>
          <cell r="N76">
            <v>11</v>
          </cell>
          <cell r="P76">
            <v>8</v>
          </cell>
          <cell r="R76">
            <v>110</v>
          </cell>
          <cell r="T76">
            <v>87</v>
          </cell>
        </row>
        <row r="77">
          <cell r="B77">
            <v>1814</v>
          </cell>
          <cell r="D77">
            <v>1333</v>
          </cell>
          <cell r="F77">
            <v>225</v>
          </cell>
          <cell r="H77">
            <v>168</v>
          </cell>
          <cell r="J77">
            <v>527</v>
          </cell>
          <cell r="L77">
            <v>522</v>
          </cell>
          <cell r="N77">
            <v>64</v>
          </cell>
          <cell r="P77">
            <v>49</v>
          </cell>
          <cell r="R77">
            <v>2630</v>
          </cell>
          <cell r="T77">
            <v>2072</v>
          </cell>
        </row>
        <row r="78">
          <cell r="B78">
            <v>299</v>
          </cell>
          <cell r="D78">
            <v>237</v>
          </cell>
          <cell r="F78">
            <v>20</v>
          </cell>
          <cell r="H78">
            <v>16</v>
          </cell>
          <cell r="J78">
            <v>79</v>
          </cell>
          <cell r="L78">
            <v>78</v>
          </cell>
          <cell r="N78">
            <v>44</v>
          </cell>
          <cell r="P78">
            <v>31</v>
          </cell>
          <cell r="R78">
            <v>442</v>
          </cell>
          <cell r="T78">
            <v>362</v>
          </cell>
        </row>
        <row r="79">
          <cell r="B79">
            <v>2198</v>
          </cell>
          <cell r="D79">
            <v>1790</v>
          </cell>
          <cell r="F79">
            <v>456</v>
          </cell>
          <cell r="H79">
            <v>339</v>
          </cell>
          <cell r="J79">
            <v>3117</v>
          </cell>
          <cell r="L79">
            <v>3081</v>
          </cell>
          <cell r="N79">
            <v>1035</v>
          </cell>
          <cell r="P79">
            <v>719</v>
          </cell>
          <cell r="R79">
            <v>6806</v>
          </cell>
          <cell r="T79">
            <v>5929</v>
          </cell>
        </row>
        <row r="80">
          <cell r="B80">
            <v>5833</v>
          </cell>
          <cell r="D80">
            <v>4872</v>
          </cell>
          <cell r="F80">
            <v>760</v>
          </cell>
          <cell r="H80">
            <v>614</v>
          </cell>
          <cell r="J80">
            <v>9490</v>
          </cell>
          <cell r="L80">
            <v>9456</v>
          </cell>
          <cell r="N80">
            <v>1095</v>
          </cell>
          <cell r="P80">
            <v>901</v>
          </cell>
          <cell r="R80">
            <v>17178</v>
          </cell>
          <cell r="T80">
            <v>15843</v>
          </cell>
        </row>
        <row r="81">
          <cell r="B81">
            <v>14</v>
          </cell>
          <cell r="D81">
            <v>4</v>
          </cell>
          <cell r="N81">
            <v>11</v>
          </cell>
          <cell r="P81">
            <v>3</v>
          </cell>
          <cell r="R81">
            <v>25</v>
          </cell>
          <cell r="T81">
            <v>7</v>
          </cell>
        </row>
        <row r="82">
          <cell r="B82">
            <v>1581</v>
          </cell>
          <cell r="D82">
            <v>1313</v>
          </cell>
          <cell r="F82">
            <v>247</v>
          </cell>
          <cell r="H82">
            <v>210</v>
          </cell>
          <cell r="J82">
            <v>392</v>
          </cell>
          <cell r="L82">
            <v>389</v>
          </cell>
          <cell r="N82">
            <v>641</v>
          </cell>
          <cell r="P82">
            <v>584</v>
          </cell>
          <cell r="R82">
            <v>2861</v>
          </cell>
          <cell r="T82">
            <v>2496</v>
          </cell>
        </row>
        <row r="83">
          <cell r="B83">
            <v>1818</v>
          </cell>
          <cell r="D83">
            <v>1462</v>
          </cell>
          <cell r="F83">
            <v>358</v>
          </cell>
          <cell r="H83">
            <v>240</v>
          </cell>
          <cell r="J83">
            <v>73</v>
          </cell>
          <cell r="L83">
            <v>69</v>
          </cell>
          <cell r="N83">
            <v>191</v>
          </cell>
          <cell r="P83">
            <v>146</v>
          </cell>
          <cell r="R83">
            <v>2440</v>
          </cell>
          <cell r="T83">
            <v>1917</v>
          </cell>
        </row>
        <row r="84">
          <cell r="B84">
            <v>251</v>
          </cell>
          <cell r="D84">
            <v>225</v>
          </cell>
          <cell r="F84">
            <v>22</v>
          </cell>
          <cell r="H84">
            <v>19</v>
          </cell>
          <cell r="J84">
            <v>97</v>
          </cell>
          <cell r="L84">
            <v>97</v>
          </cell>
          <cell r="N84">
            <v>155</v>
          </cell>
          <cell r="P84">
            <v>133</v>
          </cell>
          <cell r="R84">
            <v>525</v>
          </cell>
          <cell r="T84">
            <v>474</v>
          </cell>
        </row>
        <row r="85">
          <cell r="B85">
            <v>236</v>
          </cell>
          <cell r="D85">
            <v>204</v>
          </cell>
          <cell r="F85">
            <v>91</v>
          </cell>
          <cell r="H85">
            <v>81</v>
          </cell>
          <cell r="J85">
            <v>98</v>
          </cell>
          <cell r="L85">
            <v>95</v>
          </cell>
          <cell r="N85">
            <v>584</v>
          </cell>
          <cell r="P85">
            <v>491</v>
          </cell>
          <cell r="R85">
            <v>1009</v>
          </cell>
          <cell r="T85">
            <v>871</v>
          </cell>
        </row>
        <row r="86">
          <cell r="B86">
            <v>954</v>
          </cell>
          <cell r="D86">
            <v>653</v>
          </cell>
          <cell r="F86">
            <v>195</v>
          </cell>
          <cell r="H86">
            <v>118</v>
          </cell>
          <cell r="J86">
            <v>678</v>
          </cell>
          <cell r="L86">
            <v>673</v>
          </cell>
          <cell r="N86">
            <v>287</v>
          </cell>
          <cell r="P86">
            <v>246</v>
          </cell>
          <cell r="R86">
            <v>2114</v>
          </cell>
          <cell r="T86">
            <v>1690</v>
          </cell>
        </row>
        <row r="87">
          <cell r="B87">
            <v>67</v>
          </cell>
          <cell r="D87">
            <v>38</v>
          </cell>
          <cell r="F87">
            <v>9</v>
          </cell>
          <cell r="H87">
            <v>4</v>
          </cell>
          <cell r="J87">
            <v>5</v>
          </cell>
          <cell r="L87">
            <v>5</v>
          </cell>
          <cell r="N87">
            <v>36</v>
          </cell>
          <cell r="P87">
            <v>25</v>
          </cell>
          <cell r="R87">
            <v>117</v>
          </cell>
          <cell r="T87">
            <v>72</v>
          </cell>
        </row>
        <row r="88">
          <cell r="B88">
            <v>466</v>
          </cell>
          <cell r="D88">
            <v>381</v>
          </cell>
          <cell r="F88">
            <v>47</v>
          </cell>
          <cell r="H88">
            <v>35</v>
          </cell>
          <cell r="J88">
            <v>199</v>
          </cell>
          <cell r="L88">
            <v>197</v>
          </cell>
          <cell r="N88">
            <v>4</v>
          </cell>
          <cell r="P88">
            <v>3</v>
          </cell>
          <cell r="R88">
            <v>716</v>
          </cell>
          <cell r="T88">
            <v>616</v>
          </cell>
        </row>
        <row r="89">
          <cell r="B89">
            <v>2672</v>
          </cell>
          <cell r="D89">
            <v>2116</v>
          </cell>
          <cell r="F89">
            <v>395</v>
          </cell>
          <cell r="H89">
            <v>274</v>
          </cell>
          <cell r="J89">
            <v>844</v>
          </cell>
          <cell r="L89">
            <v>828</v>
          </cell>
          <cell r="N89">
            <v>637</v>
          </cell>
          <cell r="P89">
            <v>589</v>
          </cell>
          <cell r="R89">
            <v>4548</v>
          </cell>
          <cell r="T89">
            <v>3807</v>
          </cell>
        </row>
        <row r="90">
          <cell r="B90">
            <v>37</v>
          </cell>
          <cell r="D90">
            <v>27</v>
          </cell>
          <cell r="F90">
            <v>4</v>
          </cell>
          <cell r="H90">
            <v>4</v>
          </cell>
          <cell r="J90">
            <v>2</v>
          </cell>
          <cell r="L90">
            <v>2</v>
          </cell>
          <cell r="N90">
            <v>391</v>
          </cell>
          <cell r="P90">
            <v>342</v>
          </cell>
          <cell r="R90">
            <v>434</v>
          </cell>
          <cell r="T90">
            <v>375</v>
          </cell>
        </row>
        <row r="91">
          <cell r="B91">
            <v>491</v>
          </cell>
          <cell r="D91">
            <v>377</v>
          </cell>
          <cell r="F91">
            <v>289</v>
          </cell>
          <cell r="H91">
            <v>226</v>
          </cell>
          <cell r="J91">
            <v>2256</v>
          </cell>
          <cell r="L91">
            <v>2192</v>
          </cell>
          <cell r="N91">
            <v>18</v>
          </cell>
          <cell r="P91">
            <v>13</v>
          </cell>
          <cell r="R91">
            <v>3054</v>
          </cell>
          <cell r="T91">
            <v>2808</v>
          </cell>
        </row>
        <row r="92">
          <cell r="B92">
            <v>5220</v>
          </cell>
          <cell r="D92">
            <v>3853</v>
          </cell>
          <cell r="F92">
            <v>2570</v>
          </cell>
          <cell r="H92">
            <v>2022</v>
          </cell>
          <cell r="J92">
            <v>10042</v>
          </cell>
          <cell r="L92">
            <v>9937</v>
          </cell>
          <cell r="N92">
            <v>569</v>
          </cell>
          <cell r="P92">
            <v>307</v>
          </cell>
          <cell r="R92">
            <v>18401</v>
          </cell>
          <cell r="T92">
            <v>16119</v>
          </cell>
        </row>
        <row r="93">
          <cell r="J93">
            <v>1</v>
          </cell>
          <cell r="L93">
            <v>1</v>
          </cell>
          <cell r="R93">
            <v>1</v>
          </cell>
          <cell r="T93">
            <v>1</v>
          </cell>
        </row>
        <row r="94">
          <cell r="B94">
            <v>1</v>
          </cell>
          <cell r="D94">
            <v>1</v>
          </cell>
          <cell r="F94">
            <v>1</v>
          </cell>
          <cell r="N94">
            <v>3</v>
          </cell>
          <cell r="P94">
            <v>1</v>
          </cell>
          <cell r="R94">
            <v>5</v>
          </cell>
          <cell r="T94">
            <v>2</v>
          </cell>
        </row>
        <row r="95">
          <cell r="B95">
            <v>50230</v>
          </cell>
          <cell r="D95">
            <v>127</v>
          </cell>
          <cell r="F95">
            <v>4568</v>
          </cell>
          <cell r="H95">
            <v>21</v>
          </cell>
          <cell r="J95">
            <v>6916</v>
          </cell>
          <cell r="L95">
            <v>45</v>
          </cell>
          <cell r="N95">
            <v>4185</v>
          </cell>
          <cell r="P95">
            <v>22</v>
          </cell>
          <cell r="R95">
            <v>65899</v>
          </cell>
          <cell r="T95">
            <v>215</v>
          </cell>
        </row>
        <row r="96">
          <cell r="B96">
            <v>240021</v>
          </cell>
          <cell r="D96">
            <v>142013</v>
          </cell>
          <cell r="F96">
            <v>50901</v>
          </cell>
          <cell r="H96">
            <v>33451</v>
          </cell>
          <cell r="J96">
            <v>185657</v>
          </cell>
          <cell r="L96">
            <v>174079</v>
          </cell>
          <cell r="N96">
            <v>19531</v>
          </cell>
          <cell r="P96">
            <v>10522</v>
          </cell>
          <cell r="R96">
            <v>497947</v>
          </cell>
          <cell r="T96">
            <v>360065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>
            <v>1447</v>
          </cell>
          <cell r="D8">
            <v>1114</v>
          </cell>
          <cell r="F8">
            <v>1130</v>
          </cell>
          <cell r="H8">
            <v>1046</v>
          </cell>
          <cell r="J8">
            <v>9483</v>
          </cell>
          <cell r="L8">
            <v>9463</v>
          </cell>
          <cell r="N8">
            <v>275</v>
          </cell>
          <cell r="P8">
            <v>185</v>
          </cell>
          <cell r="R8">
            <v>12335</v>
          </cell>
          <cell r="T8">
            <v>11808</v>
          </cell>
        </row>
        <row r="9">
          <cell r="B9">
            <v>95</v>
          </cell>
          <cell r="D9">
            <v>83</v>
          </cell>
          <cell r="F9">
            <v>32</v>
          </cell>
          <cell r="H9">
            <v>31</v>
          </cell>
          <cell r="J9">
            <v>132</v>
          </cell>
          <cell r="L9">
            <v>129</v>
          </cell>
          <cell r="N9">
            <v>10</v>
          </cell>
          <cell r="P9">
            <v>7</v>
          </cell>
          <cell r="R9">
            <v>269</v>
          </cell>
          <cell r="T9">
            <v>250</v>
          </cell>
        </row>
        <row r="10">
          <cell r="B10">
            <v>33</v>
          </cell>
          <cell r="D10">
            <v>17</v>
          </cell>
          <cell r="F10">
            <v>27</v>
          </cell>
          <cell r="H10">
            <v>24</v>
          </cell>
          <cell r="J10">
            <v>140</v>
          </cell>
          <cell r="L10">
            <v>139</v>
          </cell>
          <cell r="N10">
            <v>46</v>
          </cell>
          <cell r="P10">
            <v>35</v>
          </cell>
          <cell r="R10">
            <v>246</v>
          </cell>
          <cell r="T10">
            <v>215</v>
          </cell>
        </row>
        <row r="11">
          <cell r="B11">
            <v>1</v>
          </cell>
          <cell r="R11">
            <v>1</v>
          </cell>
        </row>
        <row r="12">
          <cell r="B12">
            <v>13</v>
          </cell>
          <cell r="D12">
            <v>8</v>
          </cell>
          <cell r="F12">
            <v>1</v>
          </cell>
          <cell r="N12">
            <v>1</v>
          </cell>
          <cell r="R12">
            <v>15</v>
          </cell>
          <cell r="T12">
            <v>8</v>
          </cell>
        </row>
        <row r="13">
          <cell r="B13">
            <v>5</v>
          </cell>
          <cell r="D13">
            <v>3</v>
          </cell>
          <cell r="F13">
            <v>4</v>
          </cell>
          <cell r="N13">
            <v>1</v>
          </cell>
          <cell r="P13">
            <v>1</v>
          </cell>
          <cell r="R13">
            <v>10</v>
          </cell>
          <cell r="T13">
            <v>4</v>
          </cell>
        </row>
        <row r="14">
          <cell r="B14">
            <v>168</v>
          </cell>
          <cell r="D14">
            <v>102</v>
          </cell>
          <cell r="F14">
            <v>8</v>
          </cell>
          <cell r="H14">
            <v>5</v>
          </cell>
          <cell r="J14">
            <v>6</v>
          </cell>
          <cell r="L14">
            <v>4</v>
          </cell>
          <cell r="N14">
            <v>4</v>
          </cell>
          <cell r="P14">
            <v>1</v>
          </cell>
          <cell r="R14">
            <v>186</v>
          </cell>
          <cell r="T14">
            <v>112</v>
          </cell>
        </row>
        <row r="15">
          <cell r="B15">
            <v>12</v>
          </cell>
          <cell r="D15">
            <v>10</v>
          </cell>
          <cell r="J15">
            <v>1</v>
          </cell>
          <cell r="N15">
            <v>1</v>
          </cell>
          <cell r="P15">
            <v>1</v>
          </cell>
          <cell r="R15">
            <v>14</v>
          </cell>
          <cell r="T15">
            <v>11</v>
          </cell>
        </row>
        <row r="16">
          <cell r="B16">
            <v>1241</v>
          </cell>
          <cell r="D16">
            <v>929</v>
          </cell>
          <cell r="F16">
            <v>644</v>
          </cell>
          <cell r="H16">
            <v>478</v>
          </cell>
          <cell r="J16">
            <v>819</v>
          </cell>
          <cell r="L16">
            <v>762</v>
          </cell>
          <cell r="N16">
            <v>50</v>
          </cell>
          <cell r="P16">
            <v>35</v>
          </cell>
          <cell r="R16">
            <v>2754</v>
          </cell>
          <cell r="T16">
            <v>2204</v>
          </cell>
        </row>
        <row r="17">
          <cell r="B17">
            <v>102</v>
          </cell>
          <cell r="D17">
            <v>66</v>
          </cell>
          <cell r="F17">
            <v>13</v>
          </cell>
          <cell r="H17">
            <v>9</v>
          </cell>
          <cell r="J17">
            <v>11</v>
          </cell>
          <cell r="L17">
            <v>8</v>
          </cell>
          <cell r="N17">
            <v>5</v>
          </cell>
          <cell r="P17">
            <v>3</v>
          </cell>
          <cell r="R17">
            <v>131</v>
          </cell>
          <cell r="T17">
            <v>86</v>
          </cell>
        </row>
        <row r="18">
          <cell r="B18">
            <v>8</v>
          </cell>
          <cell r="D18">
            <v>3</v>
          </cell>
          <cell r="N18">
            <v>1</v>
          </cell>
          <cell r="R18">
            <v>9</v>
          </cell>
          <cell r="T18">
            <v>3</v>
          </cell>
        </row>
        <row r="19">
          <cell r="B19">
            <v>172</v>
          </cell>
          <cell r="D19">
            <v>108</v>
          </cell>
          <cell r="F19">
            <v>41</v>
          </cell>
          <cell r="H19">
            <v>28</v>
          </cell>
          <cell r="J19">
            <v>136</v>
          </cell>
          <cell r="L19">
            <v>132</v>
          </cell>
          <cell r="R19">
            <v>349</v>
          </cell>
          <cell r="T19">
            <v>268</v>
          </cell>
        </row>
        <row r="20">
          <cell r="B20">
            <v>875</v>
          </cell>
          <cell r="D20">
            <v>492</v>
          </cell>
          <cell r="F20">
            <v>284</v>
          </cell>
          <cell r="H20">
            <v>154</v>
          </cell>
          <cell r="J20">
            <v>1250</v>
          </cell>
          <cell r="L20">
            <v>1201</v>
          </cell>
          <cell r="N20">
            <v>17</v>
          </cell>
          <cell r="P20">
            <v>10</v>
          </cell>
          <cell r="R20">
            <v>2426</v>
          </cell>
          <cell r="T20">
            <v>1857</v>
          </cell>
        </row>
        <row r="21">
          <cell r="B21">
            <v>170</v>
          </cell>
          <cell r="D21">
            <v>85</v>
          </cell>
          <cell r="F21">
            <v>70</v>
          </cell>
          <cell r="H21">
            <v>32</v>
          </cell>
          <cell r="J21">
            <v>163</v>
          </cell>
          <cell r="L21">
            <v>156</v>
          </cell>
          <cell r="N21">
            <v>4</v>
          </cell>
          <cell r="R21">
            <v>407</v>
          </cell>
          <cell r="T21">
            <v>273</v>
          </cell>
        </row>
        <row r="22">
          <cell r="B22">
            <v>415</v>
          </cell>
          <cell r="D22">
            <v>280</v>
          </cell>
          <cell r="F22">
            <v>233</v>
          </cell>
          <cell r="H22">
            <v>175</v>
          </cell>
          <cell r="J22">
            <v>890</v>
          </cell>
          <cell r="L22">
            <v>861</v>
          </cell>
          <cell r="N22">
            <v>11</v>
          </cell>
          <cell r="P22">
            <v>7</v>
          </cell>
          <cell r="R22">
            <v>1549</v>
          </cell>
          <cell r="T22">
            <v>1323</v>
          </cell>
        </row>
        <row r="23">
          <cell r="B23">
            <v>165</v>
          </cell>
          <cell r="D23">
            <v>111</v>
          </cell>
          <cell r="F23">
            <v>27</v>
          </cell>
          <cell r="H23">
            <v>14</v>
          </cell>
          <cell r="J23">
            <v>38</v>
          </cell>
          <cell r="L23">
            <v>34</v>
          </cell>
          <cell r="N23">
            <v>1</v>
          </cell>
          <cell r="P23">
            <v>1</v>
          </cell>
          <cell r="R23">
            <v>231</v>
          </cell>
          <cell r="T23">
            <v>160</v>
          </cell>
        </row>
        <row r="24">
          <cell r="B24">
            <v>978</v>
          </cell>
          <cell r="D24">
            <v>634</v>
          </cell>
          <cell r="F24">
            <v>363</v>
          </cell>
          <cell r="H24">
            <v>226</v>
          </cell>
          <cell r="J24">
            <v>411</v>
          </cell>
          <cell r="L24">
            <v>384</v>
          </cell>
          <cell r="N24">
            <v>43</v>
          </cell>
          <cell r="P24">
            <v>27</v>
          </cell>
          <cell r="R24">
            <v>1795</v>
          </cell>
          <cell r="T24">
            <v>1271</v>
          </cell>
        </row>
        <row r="25">
          <cell r="B25">
            <v>43</v>
          </cell>
          <cell r="D25">
            <v>29</v>
          </cell>
          <cell r="F25">
            <v>5</v>
          </cell>
          <cell r="H25">
            <v>1</v>
          </cell>
          <cell r="N25">
            <v>1</v>
          </cell>
          <cell r="P25">
            <v>1</v>
          </cell>
          <cell r="R25">
            <v>49</v>
          </cell>
          <cell r="T25">
            <v>31</v>
          </cell>
        </row>
        <row r="26">
          <cell r="B26">
            <v>345</v>
          </cell>
          <cell r="D26">
            <v>190</v>
          </cell>
          <cell r="F26">
            <v>42</v>
          </cell>
          <cell r="H26">
            <v>18</v>
          </cell>
          <cell r="J26">
            <v>24</v>
          </cell>
          <cell r="L26">
            <v>18</v>
          </cell>
          <cell r="N26">
            <v>1</v>
          </cell>
          <cell r="R26">
            <v>412</v>
          </cell>
          <cell r="T26">
            <v>226</v>
          </cell>
        </row>
        <row r="27">
          <cell r="B27">
            <v>115</v>
          </cell>
          <cell r="D27">
            <v>85</v>
          </cell>
          <cell r="F27">
            <v>7</v>
          </cell>
          <cell r="H27">
            <v>1</v>
          </cell>
          <cell r="J27">
            <v>2</v>
          </cell>
          <cell r="L27">
            <v>2</v>
          </cell>
          <cell r="N27">
            <v>2</v>
          </cell>
          <cell r="R27">
            <v>126</v>
          </cell>
          <cell r="T27">
            <v>88</v>
          </cell>
        </row>
        <row r="28">
          <cell r="B28">
            <v>261</v>
          </cell>
          <cell r="D28">
            <v>179</v>
          </cell>
          <cell r="F28">
            <v>57</v>
          </cell>
          <cell r="H28">
            <v>34</v>
          </cell>
          <cell r="J28">
            <v>36</v>
          </cell>
          <cell r="L28">
            <v>34</v>
          </cell>
          <cell r="N28">
            <v>5</v>
          </cell>
          <cell r="P28">
            <v>4</v>
          </cell>
          <cell r="R28">
            <v>359</v>
          </cell>
          <cell r="T28">
            <v>251</v>
          </cell>
        </row>
        <row r="29">
          <cell r="B29">
            <v>610</v>
          </cell>
          <cell r="D29">
            <v>425</v>
          </cell>
          <cell r="F29">
            <v>203</v>
          </cell>
          <cell r="H29">
            <v>151</v>
          </cell>
          <cell r="J29">
            <v>333</v>
          </cell>
          <cell r="L29">
            <v>320</v>
          </cell>
          <cell r="N29">
            <v>17</v>
          </cell>
          <cell r="P29">
            <v>9</v>
          </cell>
          <cell r="R29">
            <v>1163</v>
          </cell>
          <cell r="T29">
            <v>905</v>
          </cell>
        </row>
        <row r="30">
          <cell r="B30">
            <v>140</v>
          </cell>
          <cell r="D30">
            <v>88</v>
          </cell>
          <cell r="F30">
            <v>54</v>
          </cell>
          <cell r="H30">
            <v>36</v>
          </cell>
          <cell r="J30">
            <v>42</v>
          </cell>
          <cell r="L30">
            <v>41</v>
          </cell>
          <cell r="N30">
            <v>4</v>
          </cell>
          <cell r="P30">
            <v>3</v>
          </cell>
          <cell r="R30">
            <v>240</v>
          </cell>
          <cell r="T30">
            <v>168</v>
          </cell>
        </row>
        <row r="31">
          <cell r="B31">
            <v>1524</v>
          </cell>
          <cell r="D31">
            <v>1114</v>
          </cell>
          <cell r="F31">
            <v>578</v>
          </cell>
          <cell r="H31">
            <v>417</v>
          </cell>
          <cell r="J31">
            <v>1264</v>
          </cell>
          <cell r="L31">
            <v>1237</v>
          </cell>
          <cell r="N31">
            <v>70</v>
          </cell>
          <cell r="P31">
            <v>45</v>
          </cell>
          <cell r="R31">
            <v>3436</v>
          </cell>
          <cell r="T31">
            <v>2813</v>
          </cell>
        </row>
        <row r="32">
          <cell r="B32">
            <v>929</v>
          </cell>
          <cell r="D32">
            <v>504</v>
          </cell>
          <cell r="F32">
            <v>177</v>
          </cell>
          <cell r="H32">
            <v>52</v>
          </cell>
          <cell r="J32">
            <v>86</v>
          </cell>
          <cell r="L32">
            <v>83</v>
          </cell>
          <cell r="N32">
            <v>25</v>
          </cell>
          <cell r="P32">
            <v>10</v>
          </cell>
          <cell r="R32">
            <v>1217</v>
          </cell>
          <cell r="T32">
            <v>649</v>
          </cell>
        </row>
        <row r="33">
          <cell r="B33">
            <v>428</v>
          </cell>
          <cell r="D33">
            <v>258</v>
          </cell>
          <cell r="F33">
            <v>76</v>
          </cell>
          <cell r="H33">
            <v>39</v>
          </cell>
          <cell r="J33">
            <v>81</v>
          </cell>
          <cell r="L33">
            <v>73</v>
          </cell>
          <cell r="N33">
            <v>7</v>
          </cell>
          <cell r="P33">
            <v>1</v>
          </cell>
          <cell r="R33">
            <v>592</v>
          </cell>
          <cell r="T33">
            <v>371</v>
          </cell>
        </row>
        <row r="34">
          <cell r="B34">
            <v>539</v>
          </cell>
          <cell r="D34">
            <v>359</v>
          </cell>
          <cell r="F34">
            <v>107</v>
          </cell>
          <cell r="H34">
            <v>60</v>
          </cell>
          <cell r="J34">
            <v>138</v>
          </cell>
          <cell r="L34">
            <v>132</v>
          </cell>
          <cell r="N34">
            <v>7</v>
          </cell>
          <cell r="P34">
            <v>4</v>
          </cell>
          <cell r="R34">
            <v>791</v>
          </cell>
          <cell r="T34">
            <v>555</v>
          </cell>
        </row>
        <row r="35">
          <cell r="B35">
            <v>104</v>
          </cell>
          <cell r="D35">
            <v>60</v>
          </cell>
          <cell r="F35">
            <v>13</v>
          </cell>
          <cell r="H35">
            <v>5</v>
          </cell>
          <cell r="J35">
            <v>9</v>
          </cell>
          <cell r="L35">
            <v>9</v>
          </cell>
          <cell r="N35">
            <v>2</v>
          </cell>
          <cell r="P35">
            <v>2</v>
          </cell>
          <cell r="R35">
            <v>128</v>
          </cell>
          <cell r="T35">
            <v>76</v>
          </cell>
        </row>
        <row r="36">
          <cell r="B36">
            <v>295</v>
          </cell>
          <cell r="D36">
            <v>186</v>
          </cell>
          <cell r="F36">
            <v>30</v>
          </cell>
          <cell r="H36">
            <v>24</v>
          </cell>
          <cell r="J36">
            <v>56</v>
          </cell>
          <cell r="L36">
            <v>53</v>
          </cell>
          <cell r="N36">
            <v>10</v>
          </cell>
          <cell r="P36">
            <v>7</v>
          </cell>
          <cell r="R36">
            <v>391</v>
          </cell>
          <cell r="T36">
            <v>270</v>
          </cell>
        </row>
        <row r="37">
          <cell r="B37">
            <v>441</v>
          </cell>
          <cell r="D37">
            <v>248</v>
          </cell>
          <cell r="F37">
            <v>131</v>
          </cell>
          <cell r="H37">
            <v>77</v>
          </cell>
          <cell r="J37">
            <v>247</v>
          </cell>
          <cell r="L37">
            <v>235</v>
          </cell>
          <cell r="N37">
            <v>9</v>
          </cell>
          <cell r="P37">
            <v>4</v>
          </cell>
          <cell r="R37">
            <v>828</v>
          </cell>
          <cell r="T37">
            <v>564</v>
          </cell>
        </row>
        <row r="38">
          <cell r="B38">
            <v>504</v>
          </cell>
          <cell r="D38">
            <v>360</v>
          </cell>
          <cell r="F38">
            <v>491</v>
          </cell>
          <cell r="H38">
            <v>409</v>
          </cell>
          <cell r="J38">
            <v>2246</v>
          </cell>
          <cell r="L38">
            <v>2218</v>
          </cell>
          <cell r="N38">
            <v>14</v>
          </cell>
          <cell r="P38">
            <v>9</v>
          </cell>
          <cell r="R38">
            <v>3255</v>
          </cell>
          <cell r="T38">
            <v>2996</v>
          </cell>
        </row>
        <row r="39">
          <cell r="B39">
            <v>835</v>
          </cell>
          <cell r="D39">
            <v>689</v>
          </cell>
          <cell r="F39">
            <v>160</v>
          </cell>
          <cell r="H39">
            <v>134</v>
          </cell>
          <cell r="J39">
            <v>709</v>
          </cell>
          <cell r="L39">
            <v>706</v>
          </cell>
          <cell r="N39">
            <v>46</v>
          </cell>
          <cell r="P39">
            <v>30</v>
          </cell>
          <cell r="R39">
            <v>1750</v>
          </cell>
          <cell r="T39">
            <v>1559</v>
          </cell>
        </row>
        <row r="40">
          <cell r="B40">
            <v>689</v>
          </cell>
          <cell r="D40">
            <v>600</v>
          </cell>
          <cell r="F40">
            <v>29</v>
          </cell>
          <cell r="H40">
            <v>26</v>
          </cell>
          <cell r="J40">
            <v>16</v>
          </cell>
          <cell r="L40">
            <v>14</v>
          </cell>
          <cell r="N40">
            <v>13</v>
          </cell>
          <cell r="P40">
            <v>8</v>
          </cell>
          <cell r="R40">
            <v>747</v>
          </cell>
          <cell r="T40">
            <v>648</v>
          </cell>
        </row>
        <row r="41">
          <cell r="B41">
            <v>40</v>
          </cell>
          <cell r="D41">
            <v>23</v>
          </cell>
          <cell r="F41">
            <v>1</v>
          </cell>
          <cell r="H41">
            <v>1</v>
          </cell>
          <cell r="J41">
            <v>3</v>
          </cell>
          <cell r="L41">
            <v>3</v>
          </cell>
          <cell r="N41">
            <v>16</v>
          </cell>
          <cell r="P41">
            <v>8</v>
          </cell>
          <cell r="R41">
            <v>60</v>
          </cell>
          <cell r="T41">
            <v>35</v>
          </cell>
        </row>
        <row r="42">
          <cell r="B42">
            <v>58</v>
          </cell>
          <cell r="D42">
            <v>53</v>
          </cell>
          <cell r="F42">
            <v>10</v>
          </cell>
          <cell r="H42">
            <v>8</v>
          </cell>
          <cell r="J42">
            <v>17</v>
          </cell>
          <cell r="L42">
            <v>17</v>
          </cell>
          <cell r="N42">
            <v>7</v>
          </cell>
          <cell r="P42">
            <v>5</v>
          </cell>
          <cell r="R42">
            <v>92</v>
          </cell>
          <cell r="T42">
            <v>83</v>
          </cell>
        </row>
        <row r="43">
          <cell r="B43">
            <v>367</v>
          </cell>
          <cell r="D43">
            <v>286</v>
          </cell>
          <cell r="F43">
            <v>55</v>
          </cell>
          <cell r="H43">
            <v>44</v>
          </cell>
          <cell r="J43">
            <v>83</v>
          </cell>
          <cell r="L43">
            <v>83</v>
          </cell>
          <cell r="N43">
            <v>64</v>
          </cell>
          <cell r="P43">
            <v>43</v>
          </cell>
          <cell r="R43">
            <v>569</v>
          </cell>
          <cell r="T43">
            <v>456</v>
          </cell>
        </row>
        <row r="44">
          <cell r="B44">
            <v>60</v>
          </cell>
          <cell r="D44">
            <v>54</v>
          </cell>
          <cell r="F44">
            <v>7</v>
          </cell>
          <cell r="H44">
            <v>7</v>
          </cell>
          <cell r="J44">
            <v>6</v>
          </cell>
          <cell r="L44">
            <v>6</v>
          </cell>
          <cell r="N44">
            <v>19</v>
          </cell>
          <cell r="P44">
            <v>10</v>
          </cell>
          <cell r="R44">
            <v>92</v>
          </cell>
          <cell r="T44">
            <v>77</v>
          </cell>
        </row>
        <row r="45">
          <cell r="B45">
            <v>20952</v>
          </cell>
          <cell r="D45">
            <v>14790</v>
          </cell>
          <cell r="F45">
            <v>2104</v>
          </cell>
          <cell r="H45">
            <v>1223</v>
          </cell>
          <cell r="J45">
            <v>2652</v>
          </cell>
          <cell r="L45">
            <v>2504</v>
          </cell>
          <cell r="N45">
            <v>2255</v>
          </cell>
          <cell r="P45">
            <v>902</v>
          </cell>
          <cell r="R45">
            <v>27963</v>
          </cell>
          <cell r="T45">
            <v>19419</v>
          </cell>
        </row>
        <row r="46">
          <cell r="B46">
            <v>728</v>
          </cell>
          <cell r="D46">
            <v>571</v>
          </cell>
          <cell r="F46">
            <v>75</v>
          </cell>
          <cell r="H46">
            <v>55</v>
          </cell>
          <cell r="J46">
            <v>120</v>
          </cell>
          <cell r="L46">
            <v>116</v>
          </cell>
          <cell r="N46">
            <v>190</v>
          </cell>
          <cell r="P46">
            <v>135</v>
          </cell>
          <cell r="R46">
            <v>1113</v>
          </cell>
          <cell r="T46">
            <v>877</v>
          </cell>
        </row>
        <row r="47">
          <cell r="B47">
            <v>10519</v>
          </cell>
          <cell r="D47">
            <v>8277</v>
          </cell>
          <cell r="F47">
            <v>2460</v>
          </cell>
          <cell r="H47">
            <v>1857</v>
          </cell>
          <cell r="J47">
            <v>23138</v>
          </cell>
          <cell r="L47">
            <v>22758</v>
          </cell>
          <cell r="N47">
            <v>589</v>
          </cell>
          <cell r="P47">
            <v>395</v>
          </cell>
          <cell r="R47">
            <v>36706</v>
          </cell>
          <cell r="T47">
            <v>33287</v>
          </cell>
        </row>
        <row r="48">
          <cell r="B48">
            <v>5964</v>
          </cell>
          <cell r="D48">
            <v>4714</v>
          </cell>
          <cell r="F48">
            <v>2176</v>
          </cell>
          <cell r="H48">
            <v>1666</v>
          </cell>
          <cell r="J48">
            <v>5774</v>
          </cell>
          <cell r="L48">
            <v>5579</v>
          </cell>
          <cell r="N48">
            <v>86</v>
          </cell>
          <cell r="P48">
            <v>64</v>
          </cell>
          <cell r="R48">
            <v>14000</v>
          </cell>
          <cell r="T48">
            <v>12023</v>
          </cell>
        </row>
        <row r="49">
          <cell r="B49">
            <v>19788</v>
          </cell>
          <cell r="D49">
            <v>12969</v>
          </cell>
          <cell r="F49">
            <v>4321</v>
          </cell>
          <cell r="H49">
            <v>2260</v>
          </cell>
          <cell r="J49">
            <v>17817</v>
          </cell>
          <cell r="L49">
            <v>16849</v>
          </cell>
          <cell r="N49">
            <v>311</v>
          </cell>
          <cell r="P49">
            <v>159</v>
          </cell>
          <cell r="R49">
            <v>42237</v>
          </cell>
          <cell r="T49">
            <v>32237</v>
          </cell>
        </row>
        <row r="50">
          <cell r="B50">
            <v>20512</v>
          </cell>
          <cell r="D50">
            <v>15611</v>
          </cell>
          <cell r="F50">
            <v>8642</v>
          </cell>
          <cell r="H50">
            <v>6750</v>
          </cell>
          <cell r="J50">
            <v>42546</v>
          </cell>
          <cell r="L50">
            <v>41056</v>
          </cell>
          <cell r="N50">
            <v>279</v>
          </cell>
          <cell r="P50">
            <v>205</v>
          </cell>
          <cell r="R50">
            <v>71979</v>
          </cell>
          <cell r="T50">
            <v>63622</v>
          </cell>
        </row>
        <row r="51">
          <cell r="B51">
            <v>2450</v>
          </cell>
          <cell r="D51">
            <v>1893</v>
          </cell>
          <cell r="F51">
            <v>617</v>
          </cell>
          <cell r="H51">
            <v>419</v>
          </cell>
          <cell r="J51">
            <v>7979</v>
          </cell>
          <cell r="L51">
            <v>7853</v>
          </cell>
          <cell r="N51">
            <v>1173</v>
          </cell>
          <cell r="P51">
            <v>836</v>
          </cell>
          <cell r="R51">
            <v>12219</v>
          </cell>
          <cell r="T51">
            <v>11001</v>
          </cell>
        </row>
        <row r="52">
          <cell r="B52">
            <v>64</v>
          </cell>
          <cell r="D52">
            <v>44</v>
          </cell>
          <cell r="F52">
            <v>12</v>
          </cell>
          <cell r="H52">
            <v>4</v>
          </cell>
          <cell r="J52">
            <v>5</v>
          </cell>
          <cell r="L52">
            <v>5</v>
          </cell>
          <cell r="N52">
            <v>3</v>
          </cell>
          <cell r="P52">
            <v>2</v>
          </cell>
          <cell r="R52">
            <v>84</v>
          </cell>
          <cell r="T52">
            <v>55</v>
          </cell>
        </row>
        <row r="53">
          <cell r="B53">
            <v>52</v>
          </cell>
          <cell r="D53">
            <v>27</v>
          </cell>
          <cell r="J53">
            <v>8</v>
          </cell>
          <cell r="L53">
            <v>5</v>
          </cell>
          <cell r="N53">
            <v>4</v>
          </cell>
          <cell r="P53">
            <v>1</v>
          </cell>
          <cell r="R53">
            <v>64</v>
          </cell>
          <cell r="T53">
            <v>33</v>
          </cell>
        </row>
        <row r="54">
          <cell r="B54">
            <v>1601</v>
          </cell>
          <cell r="D54">
            <v>1293</v>
          </cell>
          <cell r="F54">
            <v>289</v>
          </cell>
          <cell r="H54">
            <v>238</v>
          </cell>
          <cell r="J54">
            <v>746</v>
          </cell>
          <cell r="L54">
            <v>713</v>
          </cell>
          <cell r="N54">
            <v>894</v>
          </cell>
          <cell r="P54">
            <v>587</v>
          </cell>
          <cell r="R54">
            <v>3530</v>
          </cell>
          <cell r="T54">
            <v>2831</v>
          </cell>
        </row>
        <row r="55">
          <cell r="B55">
            <v>180</v>
          </cell>
          <cell r="D55">
            <v>152</v>
          </cell>
          <cell r="F55">
            <v>39</v>
          </cell>
          <cell r="H55">
            <v>27</v>
          </cell>
          <cell r="J55">
            <v>118</v>
          </cell>
          <cell r="L55">
            <v>116</v>
          </cell>
          <cell r="N55">
            <v>8</v>
          </cell>
          <cell r="P55">
            <v>5</v>
          </cell>
          <cell r="R55">
            <v>345</v>
          </cell>
          <cell r="T55">
            <v>300</v>
          </cell>
        </row>
        <row r="56">
          <cell r="B56">
            <v>3386</v>
          </cell>
          <cell r="D56">
            <v>2815</v>
          </cell>
          <cell r="F56">
            <v>413</v>
          </cell>
          <cell r="H56">
            <v>340</v>
          </cell>
          <cell r="J56">
            <v>1576</v>
          </cell>
          <cell r="L56">
            <v>1557</v>
          </cell>
          <cell r="N56">
            <v>161</v>
          </cell>
          <cell r="P56">
            <v>145</v>
          </cell>
          <cell r="R56">
            <v>5536</v>
          </cell>
          <cell r="T56">
            <v>4857</v>
          </cell>
        </row>
        <row r="57">
          <cell r="B57">
            <v>14896</v>
          </cell>
          <cell r="D57">
            <v>12082</v>
          </cell>
          <cell r="F57">
            <v>7032</v>
          </cell>
          <cell r="H57">
            <v>5414</v>
          </cell>
          <cell r="J57">
            <v>11135</v>
          </cell>
          <cell r="L57">
            <v>10731</v>
          </cell>
          <cell r="N57">
            <v>365</v>
          </cell>
          <cell r="P57">
            <v>283</v>
          </cell>
          <cell r="R57">
            <v>33428</v>
          </cell>
          <cell r="T57">
            <v>28510</v>
          </cell>
        </row>
        <row r="58">
          <cell r="B58">
            <v>1695</v>
          </cell>
          <cell r="D58">
            <v>965</v>
          </cell>
          <cell r="F58">
            <v>210</v>
          </cell>
          <cell r="H58">
            <v>79</v>
          </cell>
          <cell r="J58">
            <v>343</v>
          </cell>
          <cell r="L58">
            <v>327</v>
          </cell>
          <cell r="N58">
            <v>271</v>
          </cell>
          <cell r="P58">
            <v>204</v>
          </cell>
          <cell r="R58">
            <v>2519</v>
          </cell>
          <cell r="T58">
            <v>1575</v>
          </cell>
        </row>
        <row r="59">
          <cell r="B59">
            <v>3053</v>
          </cell>
          <cell r="D59">
            <v>1992</v>
          </cell>
          <cell r="F59">
            <v>242</v>
          </cell>
          <cell r="H59">
            <v>145</v>
          </cell>
          <cell r="J59">
            <v>393</v>
          </cell>
          <cell r="L59">
            <v>384</v>
          </cell>
          <cell r="N59">
            <v>108</v>
          </cell>
          <cell r="P59">
            <v>79</v>
          </cell>
          <cell r="R59">
            <v>3796</v>
          </cell>
          <cell r="T59">
            <v>2600</v>
          </cell>
        </row>
        <row r="60">
          <cell r="B60">
            <v>261</v>
          </cell>
          <cell r="D60">
            <v>150</v>
          </cell>
          <cell r="F60">
            <v>19</v>
          </cell>
          <cell r="H60">
            <v>7</v>
          </cell>
          <cell r="J60">
            <v>21</v>
          </cell>
          <cell r="L60">
            <v>20</v>
          </cell>
          <cell r="N60">
            <v>26</v>
          </cell>
          <cell r="P60">
            <v>22</v>
          </cell>
          <cell r="R60">
            <v>327</v>
          </cell>
          <cell r="T60">
            <v>199</v>
          </cell>
        </row>
        <row r="61">
          <cell r="B61">
            <v>726</v>
          </cell>
          <cell r="D61">
            <v>609</v>
          </cell>
          <cell r="F61">
            <v>159</v>
          </cell>
          <cell r="H61">
            <v>141</v>
          </cell>
          <cell r="J61">
            <v>996</v>
          </cell>
          <cell r="L61">
            <v>978</v>
          </cell>
          <cell r="N61">
            <v>26</v>
          </cell>
          <cell r="P61">
            <v>20</v>
          </cell>
          <cell r="R61">
            <v>1907</v>
          </cell>
          <cell r="T61">
            <v>1748</v>
          </cell>
        </row>
        <row r="62">
          <cell r="B62">
            <v>5031</v>
          </cell>
          <cell r="D62">
            <v>4191</v>
          </cell>
          <cell r="F62">
            <v>417</v>
          </cell>
          <cell r="H62">
            <v>333</v>
          </cell>
          <cell r="J62">
            <v>1258</v>
          </cell>
          <cell r="L62">
            <v>1242</v>
          </cell>
          <cell r="N62">
            <v>155</v>
          </cell>
          <cell r="P62">
            <v>100</v>
          </cell>
          <cell r="R62">
            <v>6861</v>
          </cell>
          <cell r="T62">
            <v>5866</v>
          </cell>
        </row>
        <row r="63">
          <cell r="B63">
            <v>3002</v>
          </cell>
          <cell r="D63">
            <v>2399</v>
          </cell>
          <cell r="F63">
            <v>513</v>
          </cell>
          <cell r="H63">
            <v>351</v>
          </cell>
          <cell r="J63">
            <v>887</v>
          </cell>
          <cell r="L63">
            <v>877</v>
          </cell>
          <cell r="N63">
            <v>234</v>
          </cell>
          <cell r="P63">
            <v>156</v>
          </cell>
          <cell r="R63">
            <v>4636</v>
          </cell>
          <cell r="T63">
            <v>3783</v>
          </cell>
        </row>
        <row r="64">
          <cell r="B64">
            <v>2206</v>
          </cell>
          <cell r="D64">
            <v>1321</v>
          </cell>
          <cell r="F64">
            <v>142</v>
          </cell>
          <cell r="H64">
            <v>48</v>
          </cell>
          <cell r="J64">
            <v>56</v>
          </cell>
          <cell r="L64">
            <v>53</v>
          </cell>
          <cell r="N64">
            <v>95</v>
          </cell>
          <cell r="P64">
            <v>52</v>
          </cell>
          <cell r="R64">
            <v>2499</v>
          </cell>
          <cell r="T64">
            <v>1474</v>
          </cell>
        </row>
        <row r="65">
          <cell r="B65">
            <v>78</v>
          </cell>
          <cell r="D65">
            <v>27</v>
          </cell>
          <cell r="F65">
            <v>33</v>
          </cell>
          <cell r="H65">
            <v>7</v>
          </cell>
          <cell r="J65">
            <v>4</v>
          </cell>
          <cell r="L65">
            <v>4</v>
          </cell>
          <cell r="N65">
            <v>6</v>
          </cell>
          <cell r="P65">
            <v>5</v>
          </cell>
          <cell r="R65">
            <v>121</v>
          </cell>
          <cell r="T65">
            <v>43</v>
          </cell>
        </row>
        <row r="66">
          <cell r="B66">
            <v>1965</v>
          </cell>
          <cell r="D66">
            <v>1521</v>
          </cell>
          <cell r="F66">
            <v>883</v>
          </cell>
          <cell r="H66">
            <v>682</v>
          </cell>
          <cell r="J66">
            <v>6291</v>
          </cell>
          <cell r="L66">
            <v>6262</v>
          </cell>
          <cell r="N66">
            <v>34</v>
          </cell>
          <cell r="P66">
            <v>24</v>
          </cell>
          <cell r="R66">
            <v>9173</v>
          </cell>
          <cell r="T66">
            <v>8489</v>
          </cell>
        </row>
        <row r="67">
          <cell r="B67">
            <v>19829</v>
          </cell>
          <cell r="D67">
            <v>13598</v>
          </cell>
          <cell r="F67">
            <v>2686</v>
          </cell>
          <cell r="H67">
            <v>1771</v>
          </cell>
          <cell r="J67">
            <v>2726</v>
          </cell>
          <cell r="L67">
            <v>2582</v>
          </cell>
          <cell r="N67">
            <v>170</v>
          </cell>
          <cell r="P67">
            <v>77</v>
          </cell>
          <cell r="R67">
            <v>25411</v>
          </cell>
          <cell r="T67">
            <v>18028</v>
          </cell>
        </row>
        <row r="68">
          <cell r="B68">
            <v>858</v>
          </cell>
          <cell r="D68">
            <v>621</v>
          </cell>
          <cell r="F68">
            <v>219</v>
          </cell>
          <cell r="H68">
            <v>123</v>
          </cell>
          <cell r="J68">
            <v>116</v>
          </cell>
          <cell r="L68">
            <v>113</v>
          </cell>
          <cell r="N68">
            <v>69</v>
          </cell>
          <cell r="P68">
            <v>43</v>
          </cell>
          <cell r="R68">
            <v>1262</v>
          </cell>
          <cell r="T68">
            <v>900</v>
          </cell>
        </row>
        <row r="69">
          <cell r="B69">
            <v>4830</v>
          </cell>
          <cell r="D69">
            <v>4134</v>
          </cell>
          <cell r="F69">
            <v>344</v>
          </cell>
          <cell r="H69">
            <v>285</v>
          </cell>
          <cell r="J69">
            <v>809</v>
          </cell>
          <cell r="L69">
            <v>804</v>
          </cell>
          <cell r="N69">
            <v>548</v>
          </cell>
          <cell r="P69">
            <v>431</v>
          </cell>
          <cell r="R69">
            <v>6531</v>
          </cell>
          <cell r="T69">
            <v>5654</v>
          </cell>
        </row>
        <row r="70">
          <cell r="B70">
            <v>2005</v>
          </cell>
          <cell r="D70">
            <v>1652</v>
          </cell>
          <cell r="F70">
            <v>145</v>
          </cell>
          <cell r="H70">
            <v>111</v>
          </cell>
          <cell r="J70">
            <v>140</v>
          </cell>
          <cell r="L70">
            <v>138</v>
          </cell>
          <cell r="N70">
            <v>124</v>
          </cell>
          <cell r="P70">
            <v>95</v>
          </cell>
          <cell r="R70">
            <v>2414</v>
          </cell>
          <cell r="T70">
            <v>1996</v>
          </cell>
        </row>
        <row r="71">
          <cell r="B71">
            <v>538</v>
          </cell>
          <cell r="D71">
            <v>443</v>
          </cell>
          <cell r="F71">
            <v>27</v>
          </cell>
          <cell r="H71">
            <v>17</v>
          </cell>
          <cell r="J71">
            <v>15</v>
          </cell>
          <cell r="L71">
            <v>15</v>
          </cell>
          <cell r="N71">
            <v>134</v>
          </cell>
          <cell r="P71">
            <v>116</v>
          </cell>
          <cell r="R71">
            <v>714</v>
          </cell>
          <cell r="T71">
            <v>591</v>
          </cell>
        </row>
        <row r="72">
          <cell r="B72">
            <v>2629</v>
          </cell>
          <cell r="D72">
            <v>1959</v>
          </cell>
          <cell r="F72">
            <v>288</v>
          </cell>
          <cell r="H72">
            <v>176</v>
          </cell>
          <cell r="J72">
            <v>1594</v>
          </cell>
          <cell r="L72">
            <v>1568</v>
          </cell>
          <cell r="N72">
            <v>120</v>
          </cell>
          <cell r="P72">
            <v>83</v>
          </cell>
          <cell r="R72">
            <v>4631</v>
          </cell>
          <cell r="T72">
            <v>3786</v>
          </cell>
        </row>
        <row r="73">
          <cell r="B73">
            <v>2651</v>
          </cell>
          <cell r="D73">
            <v>1911</v>
          </cell>
          <cell r="F73">
            <v>535</v>
          </cell>
          <cell r="H73">
            <v>299</v>
          </cell>
          <cell r="J73">
            <v>1927</v>
          </cell>
          <cell r="L73">
            <v>1892</v>
          </cell>
          <cell r="N73">
            <v>262</v>
          </cell>
          <cell r="P73">
            <v>99</v>
          </cell>
          <cell r="R73">
            <v>5375</v>
          </cell>
          <cell r="T73">
            <v>4201</v>
          </cell>
        </row>
        <row r="74">
          <cell r="B74">
            <v>51</v>
          </cell>
          <cell r="D74">
            <v>43</v>
          </cell>
          <cell r="F74">
            <v>13</v>
          </cell>
          <cell r="H74">
            <v>10</v>
          </cell>
          <cell r="J74">
            <v>6</v>
          </cell>
          <cell r="L74">
            <v>6</v>
          </cell>
          <cell r="N74">
            <v>2</v>
          </cell>
          <cell r="P74">
            <v>2</v>
          </cell>
          <cell r="R74">
            <v>72</v>
          </cell>
          <cell r="T74">
            <v>61</v>
          </cell>
        </row>
        <row r="75">
          <cell r="B75">
            <v>1643</v>
          </cell>
          <cell r="D75">
            <v>1322</v>
          </cell>
          <cell r="F75">
            <v>218</v>
          </cell>
          <cell r="H75">
            <v>160</v>
          </cell>
          <cell r="J75">
            <v>490</v>
          </cell>
          <cell r="L75">
            <v>483</v>
          </cell>
          <cell r="N75">
            <v>45</v>
          </cell>
          <cell r="P75">
            <v>34</v>
          </cell>
          <cell r="R75">
            <v>2396</v>
          </cell>
          <cell r="T75">
            <v>1999</v>
          </cell>
        </row>
        <row r="76">
          <cell r="B76">
            <v>83</v>
          </cell>
          <cell r="D76">
            <v>66</v>
          </cell>
          <cell r="F76">
            <v>9</v>
          </cell>
          <cell r="H76">
            <v>6</v>
          </cell>
          <cell r="J76">
            <v>6</v>
          </cell>
          <cell r="L76">
            <v>6</v>
          </cell>
          <cell r="N76">
            <v>10</v>
          </cell>
          <cell r="P76">
            <v>7</v>
          </cell>
          <cell r="R76">
            <v>108</v>
          </cell>
          <cell r="T76">
            <v>85</v>
          </cell>
        </row>
        <row r="77">
          <cell r="B77">
            <v>1821</v>
          </cell>
          <cell r="D77">
            <v>1346</v>
          </cell>
          <cell r="F77">
            <v>224</v>
          </cell>
          <cell r="H77">
            <v>166</v>
          </cell>
          <cell r="J77">
            <v>526</v>
          </cell>
          <cell r="L77">
            <v>521</v>
          </cell>
          <cell r="N77">
            <v>65</v>
          </cell>
          <cell r="P77">
            <v>51</v>
          </cell>
          <cell r="R77">
            <v>2636</v>
          </cell>
          <cell r="T77">
            <v>2084</v>
          </cell>
        </row>
        <row r="78">
          <cell r="B78">
            <v>305</v>
          </cell>
          <cell r="D78">
            <v>244</v>
          </cell>
          <cell r="F78">
            <v>20</v>
          </cell>
          <cell r="H78">
            <v>16</v>
          </cell>
          <cell r="J78">
            <v>83</v>
          </cell>
          <cell r="L78">
            <v>82</v>
          </cell>
          <cell r="N78">
            <v>44</v>
          </cell>
          <cell r="P78">
            <v>31</v>
          </cell>
          <cell r="R78">
            <v>452</v>
          </cell>
          <cell r="T78">
            <v>373</v>
          </cell>
        </row>
        <row r="79">
          <cell r="B79">
            <v>2222</v>
          </cell>
          <cell r="D79">
            <v>1825</v>
          </cell>
          <cell r="F79">
            <v>451</v>
          </cell>
          <cell r="H79">
            <v>335</v>
          </cell>
          <cell r="J79">
            <v>3102</v>
          </cell>
          <cell r="L79">
            <v>3063</v>
          </cell>
          <cell r="N79">
            <v>1037</v>
          </cell>
          <cell r="P79">
            <v>708</v>
          </cell>
          <cell r="R79">
            <v>6812</v>
          </cell>
          <cell r="T79">
            <v>5931</v>
          </cell>
        </row>
        <row r="80">
          <cell r="B80">
            <v>5875</v>
          </cell>
          <cell r="D80">
            <v>4905</v>
          </cell>
          <cell r="F80">
            <v>749</v>
          </cell>
          <cell r="H80">
            <v>602</v>
          </cell>
          <cell r="J80">
            <v>9311</v>
          </cell>
          <cell r="L80">
            <v>9275</v>
          </cell>
          <cell r="N80">
            <v>1096</v>
          </cell>
          <cell r="P80">
            <v>888</v>
          </cell>
          <cell r="R80">
            <v>17031</v>
          </cell>
          <cell r="T80">
            <v>15670</v>
          </cell>
        </row>
        <row r="81">
          <cell r="B81">
            <v>15</v>
          </cell>
          <cell r="D81">
            <v>5</v>
          </cell>
          <cell r="N81">
            <v>11</v>
          </cell>
          <cell r="P81">
            <v>3</v>
          </cell>
          <cell r="R81">
            <v>26</v>
          </cell>
          <cell r="T81">
            <v>8</v>
          </cell>
        </row>
        <row r="82">
          <cell r="B82">
            <v>1604</v>
          </cell>
          <cell r="D82">
            <v>1325</v>
          </cell>
          <cell r="F82">
            <v>244</v>
          </cell>
          <cell r="H82">
            <v>206</v>
          </cell>
          <cell r="J82">
            <v>397</v>
          </cell>
          <cell r="L82">
            <v>393</v>
          </cell>
          <cell r="N82">
            <v>650</v>
          </cell>
          <cell r="P82">
            <v>590</v>
          </cell>
          <cell r="R82">
            <v>2895</v>
          </cell>
          <cell r="T82">
            <v>2514</v>
          </cell>
        </row>
        <row r="83">
          <cell r="B83">
            <v>1839</v>
          </cell>
          <cell r="D83">
            <v>1488</v>
          </cell>
          <cell r="F83">
            <v>357</v>
          </cell>
          <cell r="H83">
            <v>240</v>
          </cell>
          <cell r="J83">
            <v>70</v>
          </cell>
          <cell r="L83">
            <v>67</v>
          </cell>
          <cell r="N83">
            <v>191</v>
          </cell>
          <cell r="P83">
            <v>147</v>
          </cell>
          <cell r="R83">
            <v>2457</v>
          </cell>
          <cell r="T83">
            <v>1942</v>
          </cell>
        </row>
        <row r="84">
          <cell r="B84">
            <v>257</v>
          </cell>
          <cell r="D84">
            <v>230</v>
          </cell>
          <cell r="F84">
            <v>21</v>
          </cell>
          <cell r="H84">
            <v>19</v>
          </cell>
          <cell r="J84">
            <v>96</v>
          </cell>
          <cell r="L84">
            <v>96</v>
          </cell>
          <cell r="N84">
            <v>155</v>
          </cell>
          <cell r="P84">
            <v>133</v>
          </cell>
          <cell r="R84">
            <v>529</v>
          </cell>
          <cell r="T84">
            <v>478</v>
          </cell>
        </row>
        <row r="85">
          <cell r="B85">
            <v>245</v>
          </cell>
          <cell r="D85">
            <v>213</v>
          </cell>
          <cell r="F85">
            <v>89</v>
          </cell>
          <cell r="H85">
            <v>79</v>
          </cell>
          <cell r="J85">
            <v>101</v>
          </cell>
          <cell r="L85">
            <v>98</v>
          </cell>
          <cell r="N85">
            <v>589</v>
          </cell>
          <cell r="P85">
            <v>486</v>
          </cell>
          <cell r="R85">
            <v>1024</v>
          </cell>
          <cell r="T85">
            <v>876</v>
          </cell>
        </row>
        <row r="86">
          <cell r="B86">
            <v>958</v>
          </cell>
          <cell r="D86">
            <v>658</v>
          </cell>
          <cell r="F86">
            <v>190</v>
          </cell>
          <cell r="H86">
            <v>112</v>
          </cell>
          <cell r="J86">
            <v>653</v>
          </cell>
          <cell r="L86">
            <v>648</v>
          </cell>
          <cell r="N86">
            <v>290</v>
          </cell>
          <cell r="P86">
            <v>250</v>
          </cell>
          <cell r="R86">
            <v>2091</v>
          </cell>
          <cell r="T86">
            <v>1668</v>
          </cell>
        </row>
        <row r="87">
          <cell r="B87">
            <v>68</v>
          </cell>
          <cell r="D87">
            <v>39</v>
          </cell>
          <cell r="F87">
            <v>9</v>
          </cell>
          <cell r="H87">
            <v>4</v>
          </cell>
          <cell r="J87">
            <v>5</v>
          </cell>
          <cell r="L87">
            <v>5</v>
          </cell>
          <cell r="N87">
            <v>36</v>
          </cell>
          <cell r="P87">
            <v>24</v>
          </cell>
          <cell r="R87">
            <v>118</v>
          </cell>
          <cell r="T87">
            <v>72</v>
          </cell>
        </row>
        <row r="88">
          <cell r="B88">
            <v>477</v>
          </cell>
          <cell r="D88">
            <v>393</v>
          </cell>
          <cell r="F88">
            <v>47</v>
          </cell>
          <cell r="H88">
            <v>35</v>
          </cell>
          <cell r="J88">
            <v>200</v>
          </cell>
          <cell r="L88">
            <v>197</v>
          </cell>
          <cell r="N88">
            <v>4</v>
          </cell>
          <cell r="P88">
            <v>3</v>
          </cell>
          <cell r="R88">
            <v>728</v>
          </cell>
          <cell r="T88">
            <v>628</v>
          </cell>
        </row>
        <row r="89">
          <cell r="B89">
            <v>2698</v>
          </cell>
          <cell r="D89">
            <v>2148</v>
          </cell>
          <cell r="F89">
            <v>392</v>
          </cell>
          <cell r="H89">
            <v>270</v>
          </cell>
          <cell r="J89">
            <v>824</v>
          </cell>
          <cell r="L89">
            <v>812</v>
          </cell>
          <cell r="N89">
            <v>653</v>
          </cell>
          <cell r="P89">
            <v>604</v>
          </cell>
          <cell r="R89">
            <v>4567</v>
          </cell>
          <cell r="T89">
            <v>3834</v>
          </cell>
        </row>
        <row r="90">
          <cell r="B90">
            <v>36</v>
          </cell>
          <cell r="D90">
            <v>27</v>
          </cell>
          <cell r="F90">
            <v>4</v>
          </cell>
          <cell r="H90">
            <v>4</v>
          </cell>
          <cell r="J90">
            <v>2</v>
          </cell>
          <cell r="L90">
            <v>2</v>
          </cell>
          <cell r="N90">
            <v>390</v>
          </cell>
          <cell r="P90">
            <v>339</v>
          </cell>
          <cell r="R90">
            <v>432</v>
          </cell>
          <cell r="T90">
            <v>372</v>
          </cell>
        </row>
        <row r="91">
          <cell r="B91">
            <v>481</v>
          </cell>
          <cell r="D91">
            <v>376</v>
          </cell>
          <cell r="F91">
            <v>288</v>
          </cell>
          <cell r="H91">
            <v>223</v>
          </cell>
          <cell r="J91">
            <v>2247</v>
          </cell>
          <cell r="L91">
            <v>2184</v>
          </cell>
          <cell r="N91">
            <v>18</v>
          </cell>
          <cell r="P91">
            <v>13</v>
          </cell>
          <cell r="R91">
            <v>3034</v>
          </cell>
          <cell r="T91">
            <v>2796</v>
          </cell>
        </row>
        <row r="92">
          <cell r="B92">
            <v>5285</v>
          </cell>
          <cell r="D92">
            <v>3914</v>
          </cell>
          <cell r="F92">
            <v>2554</v>
          </cell>
          <cell r="H92">
            <v>2007</v>
          </cell>
          <cell r="J92">
            <v>10087</v>
          </cell>
          <cell r="L92">
            <v>9974</v>
          </cell>
          <cell r="N92">
            <v>569</v>
          </cell>
          <cell r="P92">
            <v>308</v>
          </cell>
          <cell r="R92">
            <v>18495</v>
          </cell>
          <cell r="T92">
            <v>16203</v>
          </cell>
        </row>
        <row r="93">
          <cell r="J93">
            <v>1</v>
          </cell>
          <cell r="L93">
            <v>1</v>
          </cell>
          <cell r="R93">
            <v>1</v>
          </cell>
          <cell r="T93">
            <v>1</v>
          </cell>
        </row>
        <row r="94">
          <cell r="B94">
            <v>1</v>
          </cell>
          <cell r="D94">
            <v>1</v>
          </cell>
          <cell r="F94">
            <v>1</v>
          </cell>
          <cell r="N94">
            <v>3</v>
          </cell>
          <cell r="P94">
            <v>1</v>
          </cell>
          <cell r="R94">
            <v>5</v>
          </cell>
          <cell r="T94">
            <v>2</v>
          </cell>
        </row>
        <row r="95">
          <cell r="B95">
            <v>50694</v>
          </cell>
          <cell r="D95">
            <v>143</v>
          </cell>
          <cell r="F95">
            <v>4512</v>
          </cell>
          <cell r="H95">
            <v>26</v>
          </cell>
          <cell r="J95">
            <v>7038</v>
          </cell>
          <cell r="L95">
            <v>64</v>
          </cell>
          <cell r="N95">
            <v>4214</v>
          </cell>
          <cell r="P95">
            <v>26</v>
          </cell>
          <cell r="R95">
            <v>66458</v>
          </cell>
          <cell r="T95">
            <v>259</v>
          </cell>
        </row>
        <row r="96">
          <cell r="B96">
            <v>243334</v>
          </cell>
          <cell r="D96">
            <v>143277</v>
          </cell>
          <cell r="F96">
            <v>50544</v>
          </cell>
          <cell r="H96">
            <v>33114</v>
          </cell>
          <cell r="J96">
            <v>185313</v>
          </cell>
          <cell r="L96">
            <v>173635</v>
          </cell>
          <cell r="N96">
            <v>19581</v>
          </cell>
          <cell r="P96">
            <v>10489</v>
          </cell>
          <cell r="R96">
            <v>498772</v>
          </cell>
          <cell r="T96">
            <v>360515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no 2018"/>
      <sheetName val="1° trimestre"/>
      <sheetName val="2° trimestre"/>
      <sheetName val="3° trimestre"/>
      <sheetName val="4° trimestre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</sheetNames>
    <sheetDataSet>
      <sheetData sheetId="0">
        <row r="7">
          <cell r="J7">
            <v>12335</v>
          </cell>
          <cell r="L7">
            <v>11808</v>
          </cell>
        </row>
        <row r="8">
          <cell r="J8">
            <v>269</v>
          </cell>
          <cell r="L8">
            <v>250</v>
          </cell>
        </row>
        <row r="9">
          <cell r="J9">
            <v>246</v>
          </cell>
          <cell r="L9">
            <v>215</v>
          </cell>
        </row>
        <row r="10">
          <cell r="J10">
            <v>1</v>
          </cell>
        </row>
        <row r="11">
          <cell r="J11">
            <v>15</v>
          </cell>
          <cell r="L11">
            <v>8</v>
          </cell>
        </row>
        <row r="12">
          <cell r="J12">
            <v>10</v>
          </cell>
          <cell r="L12">
            <v>4</v>
          </cell>
        </row>
        <row r="13">
          <cell r="J13">
            <v>186</v>
          </cell>
          <cell r="L13">
            <v>112</v>
          </cell>
        </row>
        <row r="14">
          <cell r="J14">
            <v>14</v>
          </cell>
          <cell r="L14">
            <v>11</v>
          </cell>
        </row>
        <row r="15">
          <cell r="J15">
            <v>2754</v>
          </cell>
          <cell r="L15">
            <v>2204</v>
          </cell>
        </row>
        <row r="16">
          <cell r="J16">
            <v>131</v>
          </cell>
          <cell r="L16">
            <v>86</v>
          </cell>
        </row>
        <row r="17">
          <cell r="J17">
            <v>9</v>
          </cell>
          <cell r="L17">
            <v>3</v>
          </cell>
        </row>
        <row r="18">
          <cell r="J18">
            <v>349</v>
          </cell>
          <cell r="L18">
            <v>268</v>
          </cell>
        </row>
        <row r="19">
          <cell r="J19">
            <v>2426</v>
          </cell>
          <cell r="L19">
            <v>1857</v>
          </cell>
        </row>
        <row r="20">
          <cell r="J20">
            <v>407</v>
          </cell>
          <cell r="L20">
            <v>273</v>
          </cell>
        </row>
        <row r="21">
          <cell r="J21">
            <v>1549</v>
          </cell>
          <cell r="L21">
            <v>1323</v>
          </cell>
        </row>
        <row r="22">
          <cell r="J22">
            <v>231</v>
          </cell>
          <cell r="L22">
            <v>160</v>
          </cell>
        </row>
        <row r="23">
          <cell r="J23">
            <v>1795</v>
          </cell>
          <cell r="L23">
            <v>1271</v>
          </cell>
        </row>
        <row r="24">
          <cell r="J24">
            <v>49</v>
          </cell>
          <cell r="L24">
            <v>31</v>
          </cell>
        </row>
        <row r="25">
          <cell r="J25">
            <v>412</v>
          </cell>
          <cell r="L25">
            <v>226</v>
          </cell>
        </row>
        <row r="26">
          <cell r="J26">
            <v>126</v>
          </cell>
          <cell r="L26">
            <v>88</v>
          </cell>
        </row>
        <row r="27">
          <cell r="J27">
            <v>359</v>
          </cell>
          <cell r="L27">
            <v>251</v>
          </cell>
        </row>
        <row r="28">
          <cell r="J28">
            <v>1163</v>
          </cell>
          <cell r="L28">
            <v>905</v>
          </cell>
        </row>
        <row r="29">
          <cell r="J29">
            <v>240</v>
          </cell>
          <cell r="L29">
            <v>168</v>
          </cell>
        </row>
        <row r="30">
          <cell r="J30">
            <v>3436</v>
          </cell>
          <cell r="L30">
            <v>2813</v>
          </cell>
        </row>
        <row r="31">
          <cell r="J31">
            <v>1217</v>
          </cell>
          <cell r="L31">
            <v>649</v>
          </cell>
        </row>
        <row r="32">
          <cell r="J32">
            <v>592</v>
          </cell>
          <cell r="L32">
            <v>371</v>
          </cell>
        </row>
        <row r="33">
          <cell r="J33">
            <v>791</v>
          </cell>
          <cell r="L33">
            <v>555</v>
          </cell>
        </row>
        <row r="34">
          <cell r="J34">
            <v>128</v>
          </cell>
          <cell r="L34">
            <v>76</v>
          </cell>
        </row>
        <row r="35">
          <cell r="J35">
            <v>391</v>
          </cell>
          <cell r="L35">
            <v>270</v>
          </cell>
        </row>
        <row r="36">
          <cell r="J36">
            <v>828</v>
          </cell>
          <cell r="L36">
            <v>564</v>
          </cell>
        </row>
        <row r="37">
          <cell r="J37">
            <v>3255</v>
          </cell>
          <cell r="L37">
            <v>2996</v>
          </cell>
        </row>
        <row r="38">
          <cell r="J38">
            <v>1750</v>
          </cell>
          <cell r="L38">
            <v>1559</v>
          </cell>
        </row>
        <row r="39">
          <cell r="J39">
            <v>747</v>
          </cell>
          <cell r="L39">
            <v>648</v>
          </cell>
        </row>
        <row r="40">
          <cell r="J40">
            <v>60</v>
          </cell>
          <cell r="L40">
            <v>35</v>
          </cell>
        </row>
        <row r="41">
          <cell r="J41">
            <v>92</v>
          </cell>
          <cell r="L41">
            <v>83</v>
          </cell>
        </row>
        <row r="42">
          <cell r="J42">
            <v>569</v>
          </cell>
          <cell r="L42">
            <v>456</v>
          </cell>
        </row>
        <row r="43">
          <cell r="J43">
            <v>92</v>
          </cell>
          <cell r="L43">
            <v>77</v>
          </cell>
        </row>
        <row r="44">
          <cell r="J44">
            <v>27963</v>
          </cell>
          <cell r="L44">
            <v>19419</v>
          </cell>
        </row>
        <row r="45">
          <cell r="J45">
            <v>1113</v>
          </cell>
          <cell r="L45">
            <v>877</v>
          </cell>
        </row>
        <row r="46">
          <cell r="J46">
            <v>36706</v>
          </cell>
          <cell r="L46">
            <v>33287</v>
          </cell>
        </row>
        <row r="47">
          <cell r="J47">
            <v>14000</v>
          </cell>
          <cell r="L47">
            <v>12023</v>
          </cell>
        </row>
        <row r="48">
          <cell r="J48">
            <v>42237</v>
          </cell>
          <cell r="L48">
            <v>32237</v>
          </cell>
        </row>
        <row r="49">
          <cell r="J49">
            <v>71979</v>
          </cell>
          <cell r="L49">
            <v>63622</v>
          </cell>
        </row>
        <row r="50">
          <cell r="J50">
            <v>12219</v>
          </cell>
          <cell r="L50">
            <v>11001</v>
          </cell>
        </row>
        <row r="51">
          <cell r="J51">
            <v>84</v>
          </cell>
          <cell r="L51">
            <v>55</v>
          </cell>
        </row>
        <row r="52">
          <cell r="J52">
            <v>64</v>
          </cell>
          <cell r="L52">
            <v>33</v>
          </cell>
        </row>
        <row r="53">
          <cell r="J53">
            <v>3530</v>
          </cell>
          <cell r="L53">
            <v>2831</v>
          </cell>
        </row>
        <row r="54">
          <cell r="J54">
            <v>345</v>
          </cell>
          <cell r="L54">
            <v>300</v>
          </cell>
        </row>
        <row r="55">
          <cell r="J55">
            <v>5536</v>
          </cell>
          <cell r="L55">
            <v>4857</v>
          </cell>
        </row>
        <row r="56">
          <cell r="J56">
            <v>33428</v>
          </cell>
          <cell r="L56">
            <v>28510</v>
          </cell>
        </row>
        <row r="57">
          <cell r="J57">
            <v>2519</v>
          </cell>
          <cell r="L57">
            <v>1575</v>
          </cell>
        </row>
        <row r="58">
          <cell r="J58">
            <v>3796</v>
          </cell>
          <cell r="L58">
            <v>2600</v>
          </cell>
        </row>
        <row r="59">
          <cell r="J59">
            <v>327</v>
          </cell>
          <cell r="L59">
            <v>199</v>
          </cell>
        </row>
        <row r="60">
          <cell r="J60">
            <v>1907</v>
          </cell>
          <cell r="L60">
            <v>1748</v>
          </cell>
        </row>
        <row r="61">
          <cell r="J61">
            <v>6861</v>
          </cell>
          <cell r="L61">
            <v>5866</v>
          </cell>
        </row>
        <row r="62">
          <cell r="J62">
            <v>4636</v>
          </cell>
          <cell r="L62">
            <v>3783</v>
          </cell>
        </row>
        <row r="63">
          <cell r="J63">
            <v>2499</v>
          </cell>
          <cell r="L63">
            <v>1474</v>
          </cell>
        </row>
        <row r="64">
          <cell r="J64">
            <v>121</v>
          </cell>
          <cell r="L64">
            <v>43</v>
          </cell>
        </row>
        <row r="65">
          <cell r="J65">
            <v>9173</v>
          </cell>
          <cell r="L65">
            <v>8489</v>
          </cell>
        </row>
        <row r="66">
          <cell r="J66">
            <v>25411</v>
          </cell>
          <cell r="L66">
            <v>18028</v>
          </cell>
        </row>
        <row r="67">
          <cell r="J67">
            <v>1262</v>
          </cell>
          <cell r="L67">
            <v>900</v>
          </cell>
        </row>
        <row r="68">
          <cell r="J68">
            <v>6531</v>
          </cell>
          <cell r="L68">
            <v>5654</v>
          </cell>
        </row>
        <row r="69">
          <cell r="J69">
            <v>2414</v>
          </cell>
          <cell r="L69">
            <v>1996</v>
          </cell>
        </row>
        <row r="70">
          <cell r="J70">
            <v>714</v>
          </cell>
          <cell r="L70">
            <v>591</v>
          </cell>
        </row>
        <row r="71">
          <cell r="J71">
            <v>4631</v>
          </cell>
          <cell r="L71">
            <v>3786</v>
          </cell>
        </row>
        <row r="72">
          <cell r="J72">
            <v>5375</v>
          </cell>
          <cell r="L72">
            <v>4201</v>
          </cell>
        </row>
        <row r="73">
          <cell r="J73">
            <v>72</v>
          </cell>
          <cell r="L73">
            <v>61</v>
          </cell>
        </row>
        <row r="74">
          <cell r="J74">
            <v>2396</v>
          </cell>
          <cell r="L74">
            <v>1999</v>
          </cell>
        </row>
        <row r="75">
          <cell r="J75">
            <v>108</v>
          </cell>
          <cell r="L75">
            <v>85</v>
          </cell>
        </row>
        <row r="76">
          <cell r="J76">
            <v>2636</v>
          </cell>
          <cell r="L76">
            <v>2084</v>
          </cell>
        </row>
        <row r="77">
          <cell r="J77">
            <v>452</v>
          </cell>
          <cell r="L77">
            <v>373</v>
          </cell>
        </row>
        <row r="78">
          <cell r="J78">
            <v>6812</v>
          </cell>
          <cell r="L78">
            <v>5931</v>
          </cell>
        </row>
        <row r="79">
          <cell r="J79">
            <v>17031</v>
          </cell>
          <cell r="L79">
            <v>15670</v>
          </cell>
        </row>
        <row r="80">
          <cell r="J80">
            <v>26</v>
          </cell>
          <cell r="L80">
            <v>8</v>
          </cell>
        </row>
        <row r="81">
          <cell r="J81">
            <v>2895</v>
          </cell>
          <cell r="L81">
            <v>2514</v>
          </cell>
        </row>
        <row r="82">
          <cell r="J82">
            <v>2457</v>
          </cell>
          <cell r="L82">
            <v>1942</v>
          </cell>
        </row>
        <row r="83">
          <cell r="J83">
            <v>529</v>
          </cell>
          <cell r="L83">
            <v>478</v>
          </cell>
        </row>
        <row r="84">
          <cell r="J84">
            <v>1024</v>
          </cell>
          <cell r="L84">
            <v>876</v>
          </cell>
        </row>
        <row r="85">
          <cell r="J85">
            <v>2091</v>
          </cell>
          <cell r="L85">
            <v>1668</v>
          </cell>
        </row>
        <row r="86">
          <cell r="J86">
            <v>118</v>
          </cell>
          <cell r="L86">
            <v>72</v>
          </cell>
        </row>
        <row r="87">
          <cell r="J87">
            <v>728</v>
          </cell>
          <cell r="L87">
            <v>628</v>
          </cell>
        </row>
        <row r="88">
          <cell r="J88">
            <v>4567</v>
          </cell>
          <cell r="L88">
            <v>3834</v>
          </cell>
        </row>
        <row r="89">
          <cell r="J89">
            <v>432</v>
          </cell>
          <cell r="L89">
            <v>372</v>
          </cell>
        </row>
        <row r="90">
          <cell r="J90">
            <v>3034</v>
          </cell>
          <cell r="L90">
            <v>2796</v>
          </cell>
        </row>
        <row r="91">
          <cell r="J91">
            <v>18495</v>
          </cell>
          <cell r="L91">
            <v>16203</v>
          </cell>
        </row>
        <row r="92">
          <cell r="J92">
            <v>1</v>
          </cell>
          <cell r="L92">
            <v>1</v>
          </cell>
        </row>
        <row r="93">
          <cell r="J93">
            <v>5</v>
          </cell>
          <cell r="L93">
            <v>2</v>
          </cell>
        </row>
        <row r="94">
          <cell r="J94">
            <v>66458</v>
          </cell>
          <cell r="L94">
            <v>259</v>
          </cell>
        </row>
        <row r="95">
          <cell r="J95">
            <v>498772</v>
          </cell>
          <cell r="L95">
            <v>360515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65.00390625" style="0" bestFit="1" customWidth="1"/>
    <col min="2" max="9" width="10.7109375" style="0" customWidth="1"/>
    <col min="10" max="10" width="12.00390625" style="0" customWidth="1"/>
  </cols>
  <sheetData>
    <row r="1" ht="13.5" thickTop="1">
      <c r="A1" s="92" t="s">
        <v>122</v>
      </c>
    </row>
    <row r="4" spans="1:13" ht="12.75" customHeight="1" thickBot="1">
      <c r="A4" s="136" t="s">
        <v>124</v>
      </c>
      <c r="B4" s="138" t="s">
        <v>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30" customHeight="1" thickTop="1">
      <c r="A5" s="137"/>
      <c r="B5" s="139" t="s">
        <v>1</v>
      </c>
      <c r="C5" s="140" t="s">
        <v>107</v>
      </c>
      <c r="D5" s="131" t="s">
        <v>2</v>
      </c>
      <c r="E5" s="132" t="s">
        <v>107</v>
      </c>
      <c r="F5" s="131" t="s">
        <v>3</v>
      </c>
      <c r="G5" s="132" t="s">
        <v>107</v>
      </c>
      <c r="H5" s="131" t="s">
        <v>4</v>
      </c>
      <c r="I5" s="132" t="s">
        <v>107</v>
      </c>
      <c r="J5" s="133" t="s">
        <v>95</v>
      </c>
      <c r="K5" s="134"/>
      <c r="L5" s="134"/>
      <c r="M5" s="135"/>
    </row>
    <row r="6" spans="1:13" ht="30" customHeight="1">
      <c r="A6" s="137"/>
      <c r="B6" s="93" t="s">
        <v>5</v>
      </c>
      <c r="C6" s="94" t="s">
        <v>6</v>
      </c>
      <c r="D6" s="95" t="s">
        <v>5</v>
      </c>
      <c r="E6" s="94" t="s">
        <v>6</v>
      </c>
      <c r="F6" s="95" t="s">
        <v>5</v>
      </c>
      <c r="G6" s="94" t="s">
        <v>6</v>
      </c>
      <c r="H6" s="95" t="s">
        <v>5</v>
      </c>
      <c r="I6" s="94" t="s">
        <v>6</v>
      </c>
      <c r="J6" s="96" t="s">
        <v>5</v>
      </c>
      <c r="K6" s="97" t="s">
        <v>125</v>
      </c>
      <c r="L6" s="98" t="s">
        <v>6</v>
      </c>
      <c r="M6" s="99" t="s">
        <v>125</v>
      </c>
    </row>
    <row r="7" spans="1:13" ht="12.75">
      <c r="A7" s="6" t="s">
        <v>7</v>
      </c>
      <c r="B7" s="100">
        <v>1487</v>
      </c>
      <c r="C7" s="101">
        <v>1156</v>
      </c>
      <c r="D7" s="102">
        <v>1159</v>
      </c>
      <c r="E7" s="101">
        <v>1083</v>
      </c>
      <c r="F7" s="102">
        <v>9335</v>
      </c>
      <c r="G7" s="101">
        <v>9316</v>
      </c>
      <c r="H7" s="102">
        <v>265</v>
      </c>
      <c r="I7" s="101">
        <v>186</v>
      </c>
      <c r="J7" s="122">
        <v>12246</v>
      </c>
      <c r="K7" s="123">
        <f>+(J7-'[5]Anno 2018'!J7)/'[5]Anno 2018'!J7*100</f>
        <v>-0.7215241183623835</v>
      </c>
      <c r="L7" s="124">
        <v>11741</v>
      </c>
      <c r="M7" s="125">
        <f>+(L7-'[5]Anno 2018'!L7)/'[5]Anno 2018'!L7*100</f>
        <v>-0.5674119241192411</v>
      </c>
    </row>
    <row r="8" spans="1:13" ht="12.75">
      <c r="A8" s="7" t="s">
        <v>8</v>
      </c>
      <c r="B8" s="103">
        <v>94</v>
      </c>
      <c r="C8" s="74">
        <v>83</v>
      </c>
      <c r="D8" s="73">
        <v>32</v>
      </c>
      <c r="E8" s="74">
        <v>31</v>
      </c>
      <c r="F8" s="73">
        <v>133</v>
      </c>
      <c r="G8" s="74">
        <v>131</v>
      </c>
      <c r="H8" s="73">
        <v>10</v>
      </c>
      <c r="I8" s="74">
        <v>6</v>
      </c>
      <c r="J8" s="126">
        <v>269</v>
      </c>
      <c r="K8" s="104">
        <f>+(J8-'[5]Anno 2018'!J8)/'[5]Anno 2018'!J8*100</f>
        <v>0</v>
      </c>
      <c r="L8" s="105">
        <v>251</v>
      </c>
      <c r="M8" s="106">
        <f>+(L8-'[5]Anno 2018'!L8)/'[5]Anno 2018'!L8*100</f>
        <v>0.4</v>
      </c>
    </row>
    <row r="9" spans="1:13" ht="12.75">
      <c r="A9" s="7" t="s">
        <v>9</v>
      </c>
      <c r="B9" s="103">
        <v>37</v>
      </c>
      <c r="C9" s="74">
        <v>21</v>
      </c>
      <c r="D9" s="73">
        <v>26</v>
      </c>
      <c r="E9" s="74">
        <v>23</v>
      </c>
      <c r="F9" s="73">
        <v>142</v>
      </c>
      <c r="G9" s="74">
        <v>141</v>
      </c>
      <c r="H9" s="73">
        <v>44</v>
      </c>
      <c r="I9" s="74">
        <v>33</v>
      </c>
      <c r="J9" s="126">
        <v>249</v>
      </c>
      <c r="K9" s="104">
        <f>+(J9-'[5]Anno 2018'!J9)/'[5]Anno 2018'!J9*100</f>
        <v>1.2195121951219512</v>
      </c>
      <c r="L9" s="105">
        <v>218</v>
      </c>
      <c r="M9" s="106">
        <f>+(L9-'[5]Anno 2018'!L9)/'[5]Anno 2018'!L9*100</f>
        <v>1.3953488372093024</v>
      </c>
    </row>
    <row r="10" spans="1:13" ht="12.75">
      <c r="A10" s="7" t="s">
        <v>10</v>
      </c>
      <c r="B10" s="103">
        <v>1</v>
      </c>
      <c r="C10" s="74">
        <v>0</v>
      </c>
      <c r="D10" s="73">
        <v>0</v>
      </c>
      <c r="E10" s="74">
        <v>0</v>
      </c>
      <c r="F10" s="73">
        <v>0</v>
      </c>
      <c r="G10" s="74">
        <v>0</v>
      </c>
      <c r="H10" s="73">
        <v>0</v>
      </c>
      <c r="I10" s="74">
        <v>0</v>
      </c>
      <c r="J10" s="126">
        <v>1</v>
      </c>
      <c r="K10" s="104">
        <f>+(J10-'[5]Anno 2018'!J10)/'[5]Anno 2018'!J10*100</f>
        <v>0</v>
      </c>
      <c r="L10" s="105">
        <v>0</v>
      </c>
      <c r="M10" s="106">
        <v>0</v>
      </c>
    </row>
    <row r="11" spans="1:13" ht="12.75">
      <c r="A11" s="7" t="s">
        <v>11</v>
      </c>
      <c r="B11" s="103">
        <v>12</v>
      </c>
      <c r="C11" s="74">
        <v>7</v>
      </c>
      <c r="D11" s="73">
        <v>1</v>
      </c>
      <c r="E11" s="74">
        <v>0</v>
      </c>
      <c r="F11" s="73">
        <v>0</v>
      </c>
      <c r="G11" s="74">
        <v>0</v>
      </c>
      <c r="H11" s="73">
        <v>1</v>
      </c>
      <c r="I11" s="74">
        <v>0</v>
      </c>
      <c r="J11" s="126">
        <v>14</v>
      </c>
      <c r="K11" s="104">
        <f>+(J11-'[5]Anno 2018'!J11)/'[5]Anno 2018'!J11*100</f>
        <v>-6.666666666666667</v>
      </c>
      <c r="L11" s="105">
        <v>7</v>
      </c>
      <c r="M11" s="106">
        <f>+(L11-'[5]Anno 2018'!L11)/'[5]Anno 2018'!L11*100</f>
        <v>-12.5</v>
      </c>
    </row>
    <row r="12" spans="1:13" ht="12.75">
      <c r="A12" s="7" t="s">
        <v>12</v>
      </c>
      <c r="B12" s="103">
        <v>5</v>
      </c>
      <c r="C12" s="74">
        <v>3</v>
      </c>
      <c r="D12" s="73">
        <v>3</v>
      </c>
      <c r="E12" s="74">
        <v>0</v>
      </c>
      <c r="F12" s="73">
        <v>0</v>
      </c>
      <c r="G12" s="74">
        <v>0</v>
      </c>
      <c r="H12" s="73">
        <v>1</v>
      </c>
      <c r="I12" s="74">
        <v>1</v>
      </c>
      <c r="J12" s="126">
        <v>9</v>
      </c>
      <c r="K12" s="104">
        <f>+(J12-'[5]Anno 2018'!J12)/'[5]Anno 2018'!J12*100</f>
        <v>-10</v>
      </c>
      <c r="L12" s="105">
        <v>4</v>
      </c>
      <c r="M12" s="106">
        <f>+(L12-'[5]Anno 2018'!L12)/'[5]Anno 2018'!L12*100</f>
        <v>0</v>
      </c>
    </row>
    <row r="13" spans="1:13" ht="12.75">
      <c r="A13" s="7" t="s">
        <v>13</v>
      </c>
      <c r="B13" s="103">
        <v>165</v>
      </c>
      <c r="C13" s="74">
        <v>102</v>
      </c>
      <c r="D13" s="73">
        <v>8</v>
      </c>
      <c r="E13" s="74">
        <v>5</v>
      </c>
      <c r="F13" s="73">
        <v>6</v>
      </c>
      <c r="G13" s="74">
        <v>4</v>
      </c>
      <c r="H13" s="73">
        <v>4</v>
      </c>
      <c r="I13" s="74">
        <v>0</v>
      </c>
      <c r="J13" s="126">
        <v>183</v>
      </c>
      <c r="K13" s="104">
        <f>+(J13-'[5]Anno 2018'!J13)/'[5]Anno 2018'!J13*100</f>
        <v>-1.6129032258064515</v>
      </c>
      <c r="L13" s="105">
        <v>111</v>
      </c>
      <c r="M13" s="106">
        <f>+(L13-'[5]Anno 2018'!L13)/'[5]Anno 2018'!L13*100</f>
        <v>-0.8928571428571428</v>
      </c>
    </row>
    <row r="14" spans="1:13" ht="12.75">
      <c r="A14" s="7" t="s">
        <v>14</v>
      </c>
      <c r="B14" s="103">
        <v>11</v>
      </c>
      <c r="C14" s="74">
        <v>8</v>
      </c>
      <c r="D14" s="73">
        <v>0</v>
      </c>
      <c r="E14" s="74">
        <v>0</v>
      </c>
      <c r="F14" s="73">
        <v>1</v>
      </c>
      <c r="G14" s="74">
        <v>1</v>
      </c>
      <c r="H14" s="73">
        <v>1</v>
      </c>
      <c r="I14" s="74">
        <v>1</v>
      </c>
      <c r="J14" s="126">
        <v>13</v>
      </c>
      <c r="K14" s="104">
        <f>+(J14-'[5]Anno 2018'!J14)/'[5]Anno 2018'!J14*100</f>
        <v>-7.142857142857142</v>
      </c>
      <c r="L14" s="105">
        <v>10</v>
      </c>
      <c r="M14" s="106">
        <f>+(L14-'[5]Anno 2018'!L14)/'[5]Anno 2018'!L14*100</f>
        <v>-9.090909090909092</v>
      </c>
    </row>
    <row r="15" spans="1:13" ht="12.75">
      <c r="A15" s="7" t="s">
        <v>15</v>
      </c>
      <c r="B15" s="103">
        <v>1299</v>
      </c>
      <c r="C15" s="74">
        <v>979</v>
      </c>
      <c r="D15" s="73">
        <v>619</v>
      </c>
      <c r="E15" s="74">
        <v>478</v>
      </c>
      <c r="F15" s="73">
        <v>820</v>
      </c>
      <c r="G15" s="74">
        <v>760</v>
      </c>
      <c r="H15" s="73">
        <v>56</v>
      </c>
      <c r="I15" s="74">
        <v>39</v>
      </c>
      <c r="J15" s="126">
        <v>2794</v>
      </c>
      <c r="K15" s="104">
        <f>+(J15-'[5]Anno 2018'!J15)/'[5]Anno 2018'!J15*100</f>
        <v>1.4524328249818446</v>
      </c>
      <c r="L15" s="105">
        <v>2256</v>
      </c>
      <c r="M15" s="106">
        <f>+(L15-'[5]Anno 2018'!L15)/'[5]Anno 2018'!L15*100</f>
        <v>2.35934664246824</v>
      </c>
    </row>
    <row r="16" spans="1:13" ht="12.75">
      <c r="A16" s="7" t="s">
        <v>16</v>
      </c>
      <c r="B16" s="103">
        <v>104</v>
      </c>
      <c r="C16" s="74">
        <v>69</v>
      </c>
      <c r="D16" s="73">
        <v>12</v>
      </c>
      <c r="E16" s="74">
        <v>8</v>
      </c>
      <c r="F16" s="73">
        <v>12</v>
      </c>
      <c r="G16" s="74">
        <v>9</v>
      </c>
      <c r="H16" s="73">
        <v>4</v>
      </c>
      <c r="I16" s="74">
        <v>2</v>
      </c>
      <c r="J16" s="126">
        <v>132</v>
      </c>
      <c r="K16" s="104">
        <f>+(J16-'[5]Anno 2018'!J16)/'[5]Anno 2018'!J16*100</f>
        <v>0.7633587786259541</v>
      </c>
      <c r="L16" s="105">
        <v>88</v>
      </c>
      <c r="M16" s="106">
        <f>+(L16-'[5]Anno 2018'!L16)/'[5]Anno 2018'!L16*100</f>
        <v>2.3255813953488373</v>
      </c>
    </row>
    <row r="17" spans="1:13" ht="12.75">
      <c r="A17" s="7" t="s">
        <v>17</v>
      </c>
      <c r="B17" s="103">
        <v>8</v>
      </c>
      <c r="C17" s="74">
        <v>4</v>
      </c>
      <c r="D17" s="73">
        <v>0</v>
      </c>
      <c r="E17" s="74">
        <v>0</v>
      </c>
      <c r="F17" s="73">
        <v>0</v>
      </c>
      <c r="G17" s="74">
        <v>0</v>
      </c>
      <c r="H17" s="73">
        <v>1</v>
      </c>
      <c r="I17" s="74">
        <v>0</v>
      </c>
      <c r="J17" s="126">
        <v>9</v>
      </c>
      <c r="K17" s="104">
        <f>+(J17-'[5]Anno 2018'!J17)/'[5]Anno 2018'!J17*100</f>
        <v>0</v>
      </c>
      <c r="L17" s="105">
        <v>4</v>
      </c>
      <c r="M17" s="106">
        <f>+(L17-'[5]Anno 2018'!L17)/'[5]Anno 2018'!L17*100</f>
        <v>33.33333333333333</v>
      </c>
    </row>
    <row r="18" spans="1:13" ht="12.75">
      <c r="A18" s="7" t="s">
        <v>18</v>
      </c>
      <c r="B18" s="103">
        <v>173</v>
      </c>
      <c r="C18" s="74">
        <v>107</v>
      </c>
      <c r="D18" s="73">
        <v>37</v>
      </c>
      <c r="E18" s="74">
        <v>25</v>
      </c>
      <c r="F18" s="73">
        <v>126</v>
      </c>
      <c r="G18" s="74">
        <v>122</v>
      </c>
      <c r="H18" s="73">
        <v>0</v>
      </c>
      <c r="I18" s="74">
        <v>0</v>
      </c>
      <c r="J18" s="126">
        <v>336</v>
      </c>
      <c r="K18" s="104">
        <f>+(J18-'[5]Anno 2018'!J18)/'[5]Anno 2018'!J18*100</f>
        <v>-3.7249283667621778</v>
      </c>
      <c r="L18" s="105">
        <v>254</v>
      </c>
      <c r="M18" s="106">
        <f>+(L18-'[5]Anno 2018'!L18)/'[5]Anno 2018'!L18*100</f>
        <v>-5.223880597014925</v>
      </c>
    </row>
    <row r="19" spans="1:13" ht="12.75">
      <c r="A19" s="7" t="s">
        <v>19</v>
      </c>
      <c r="B19" s="103">
        <v>882</v>
      </c>
      <c r="C19" s="74">
        <v>501</v>
      </c>
      <c r="D19" s="73">
        <v>271</v>
      </c>
      <c r="E19" s="74">
        <v>142</v>
      </c>
      <c r="F19" s="73">
        <v>1243</v>
      </c>
      <c r="G19" s="74">
        <v>1190</v>
      </c>
      <c r="H19" s="73">
        <v>15</v>
      </c>
      <c r="I19" s="74">
        <v>9</v>
      </c>
      <c r="J19" s="126">
        <v>2411</v>
      </c>
      <c r="K19" s="104">
        <f>+(J19-'[5]Anno 2018'!J19)/'[5]Anno 2018'!J19*100</f>
        <v>-0.6183017312448474</v>
      </c>
      <c r="L19" s="105">
        <v>1842</v>
      </c>
      <c r="M19" s="106">
        <f>+(L19-'[5]Anno 2018'!L19)/'[5]Anno 2018'!L19*100</f>
        <v>-0.8077544426494345</v>
      </c>
    </row>
    <row r="20" spans="1:13" ht="12.75">
      <c r="A20" s="7" t="s">
        <v>20</v>
      </c>
      <c r="B20" s="103">
        <v>168</v>
      </c>
      <c r="C20" s="74">
        <v>87</v>
      </c>
      <c r="D20" s="73">
        <v>65</v>
      </c>
      <c r="E20" s="74">
        <v>31</v>
      </c>
      <c r="F20" s="73">
        <v>164</v>
      </c>
      <c r="G20" s="74">
        <v>157</v>
      </c>
      <c r="H20" s="73">
        <v>4</v>
      </c>
      <c r="I20" s="74">
        <v>0</v>
      </c>
      <c r="J20" s="126">
        <v>401</v>
      </c>
      <c r="K20" s="104">
        <f>+(J20-'[5]Anno 2018'!J20)/'[5]Anno 2018'!J20*100</f>
        <v>-1.4742014742014742</v>
      </c>
      <c r="L20" s="105">
        <v>275</v>
      </c>
      <c r="M20" s="106">
        <f>+(L20-'[5]Anno 2018'!L20)/'[5]Anno 2018'!L20*100</f>
        <v>0.7326007326007326</v>
      </c>
    </row>
    <row r="21" spans="1:13" ht="12.75">
      <c r="A21" s="7" t="s">
        <v>21</v>
      </c>
      <c r="B21" s="103">
        <v>415</v>
      </c>
      <c r="C21" s="74">
        <v>278</v>
      </c>
      <c r="D21" s="73">
        <v>216</v>
      </c>
      <c r="E21" s="74">
        <v>163</v>
      </c>
      <c r="F21" s="73">
        <v>856</v>
      </c>
      <c r="G21" s="74">
        <v>825</v>
      </c>
      <c r="H21" s="73">
        <v>13</v>
      </c>
      <c r="I21" s="74">
        <v>9</v>
      </c>
      <c r="J21" s="126">
        <v>1500</v>
      </c>
      <c r="K21" s="104">
        <f>+(J21-'[5]Anno 2018'!J21)/'[5]Anno 2018'!J21*100</f>
        <v>-3.1633311814073597</v>
      </c>
      <c r="L21" s="105">
        <v>1275</v>
      </c>
      <c r="M21" s="106">
        <f>+(L21-'[5]Anno 2018'!L21)/'[5]Anno 2018'!L21*100</f>
        <v>-3.6281179138321997</v>
      </c>
    </row>
    <row r="22" spans="1:13" ht="12.75">
      <c r="A22" s="7" t="s">
        <v>22</v>
      </c>
      <c r="B22" s="103">
        <v>163</v>
      </c>
      <c r="C22" s="74">
        <v>108</v>
      </c>
      <c r="D22" s="73">
        <v>26</v>
      </c>
      <c r="E22" s="74">
        <v>15</v>
      </c>
      <c r="F22" s="73">
        <v>38</v>
      </c>
      <c r="G22" s="74">
        <v>34</v>
      </c>
      <c r="H22" s="73">
        <v>1</v>
      </c>
      <c r="I22" s="74">
        <v>1</v>
      </c>
      <c r="J22" s="126">
        <v>228</v>
      </c>
      <c r="K22" s="104">
        <f>+(J22-'[5]Anno 2018'!J22)/'[5]Anno 2018'!J22*100</f>
        <v>-1.2987012987012987</v>
      </c>
      <c r="L22" s="105">
        <v>158</v>
      </c>
      <c r="M22" s="106">
        <f>+(L22-'[5]Anno 2018'!L22)/'[5]Anno 2018'!L22*100</f>
        <v>-1.25</v>
      </c>
    </row>
    <row r="23" spans="1:13" ht="12.75">
      <c r="A23" s="7" t="s">
        <v>23</v>
      </c>
      <c r="B23" s="103">
        <v>977</v>
      </c>
      <c r="C23" s="74">
        <v>638</v>
      </c>
      <c r="D23" s="73">
        <v>333</v>
      </c>
      <c r="E23" s="74">
        <v>211</v>
      </c>
      <c r="F23" s="73">
        <v>398</v>
      </c>
      <c r="G23" s="74">
        <v>371</v>
      </c>
      <c r="H23" s="73">
        <v>42</v>
      </c>
      <c r="I23" s="74">
        <v>28</v>
      </c>
      <c r="J23" s="126">
        <v>1750</v>
      </c>
      <c r="K23" s="104">
        <f>+(J23-'[5]Anno 2018'!J23)/'[5]Anno 2018'!J23*100</f>
        <v>-2.5069637883008355</v>
      </c>
      <c r="L23" s="105">
        <v>1248</v>
      </c>
      <c r="M23" s="106">
        <f>+(L23-'[5]Anno 2018'!L23)/'[5]Anno 2018'!L23*100</f>
        <v>-1.8095987411487018</v>
      </c>
    </row>
    <row r="24" spans="1:13" ht="12.75">
      <c r="A24" s="7" t="s">
        <v>24</v>
      </c>
      <c r="B24" s="103">
        <v>43</v>
      </c>
      <c r="C24" s="74">
        <v>29</v>
      </c>
      <c r="D24" s="73">
        <v>4</v>
      </c>
      <c r="E24" s="74">
        <v>1</v>
      </c>
      <c r="F24" s="73">
        <v>0</v>
      </c>
      <c r="G24" s="74">
        <v>0</v>
      </c>
      <c r="H24" s="73">
        <v>1</v>
      </c>
      <c r="I24" s="74">
        <v>1</v>
      </c>
      <c r="J24" s="126">
        <v>48</v>
      </c>
      <c r="K24" s="104">
        <f>+(J24-'[5]Anno 2018'!J24)/'[5]Anno 2018'!J24*100</f>
        <v>-2.0408163265306123</v>
      </c>
      <c r="L24" s="105">
        <v>31</v>
      </c>
      <c r="M24" s="106">
        <f>+(L24-'[5]Anno 2018'!L24)/'[5]Anno 2018'!L24*100</f>
        <v>0</v>
      </c>
    </row>
    <row r="25" spans="1:13" ht="12.75">
      <c r="A25" s="7" t="s">
        <v>25</v>
      </c>
      <c r="B25" s="103">
        <v>341</v>
      </c>
      <c r="C25" s="74">
        <v>185</v>
      </c>
      <c r="D25" s="73">
        <v>37</v>
      </c>
      <c r="E25" s="74">
        <v>15</v>
      </c>
      <c r="F25" s="73">
        <v>25</v>
      </c>
      <c r="G25" s="74">
        <v>19</v>
      </c>
      <c r="H25" s="73">
        <v>1</v>
      </c>
      <c r="I25" s="74">
        <v>0</v>
      </c>
      <c r="J25" s="126">
        <v>404</v>
      </c>
      <c r="K25" s="104">
        <f>+(J25-'[5]Anno 2018'!J25)/'[5]Anno 2018'!J25*100</f>
        <v>-1.9417475728155338</v>
      </c>
      <c r="L25" s="105">
        <v>219</v>
      </c>
      <c r="M25" s="106">
        <f>+(L25-'[5]Anno 2018'!L25)/'[5]Anno 2018'!L25*100</f>
        <v>-3.0973451327433628</v>
      </c>
    </row>
    <row r="26" spans="1:13" ht="12.75">
      <c r="A26" s="7" t="s">
        <v>26</v>
      </c>
      <c r="B26" s="103">
        <v>113</v>
      </c>
      <c r="C26" s="74">
        <v>83</v>
      </c>
      <c r="D26" s="73">
        <v>7</v>
      </c>
      <c r="E26" s="74">
        <v>1</v>
      </c>
      <c r="F26" s="73">
        <v>2</v>
      </c>
      <c r="G26" s="74">
        <v>2</v>
      </c>
      <c r="H26" s="73">
        <v>2</v>
      </c>
      <c r="I26" s="74">
        <v>0</v>
      </c>
      <c r="J26" s="126">
        <v>124</v>
      </c>
      <c r="K26" s="104">
        <f>+(J26-'[5]Anno 2018'!J26)/'[5]Anno 2018'!J26*100</f>
        <v>-1.5873015873015872</v>
      </c>
      <c r="L26" s="105">
        <v>86</v>
      </c>
      <c r="M26" s="106">
        <f>+(L26-'[5]Anno 2018'!L26)/'[5]Anno 2018'!L26*100</f>
        <v>-2.272727272727273</v>
      </c>
    </row>
    <row r="27" spans="1:13" ht="12.75">
      <c r="A27" s="7" t="s">
        <v>27</v>
      </c>
      <c r="B27" s="103">
        <v>265</v>
      </c>
      <c r="C27" s="74">
        <v>181</v>
      </c>
      <c r="D27" s="73">
        <v>54</v>
      </c>
      <c r="E27" s="74">
        <v>32</v>
      </c>
      <c r="F27" s="73">
        <v>34</v>
      </c>
      <c r="G27" s="74">
        <v>32</v>
      </c>
      <c r="H27" s="73">
        <v>5</v>
      </c>
      <c r="I27" s="74">
        <v>4</v>
      </c>
      <c r="J27" s="126">
        <v>358</v>
      </c>
      <c r="K27" s="104">
        <f>+(J27-'[5]Anno 2018'!J27)/'[5]Anno 2018'!J27*100</f>
        <v>-0.2785515320334262</v>
      </c>
      <c r="L27" s="105">
        <v>249</v>
      </c>
      <c r="M27" s="106">
        <f>+(L27-'[5]Anno 2018'!L27)/'[5]Anno 2018'!L27*100</f>
        <v>-0.796812749003984</v>
      </c>
    </row>
    <row r="28" spans="1:13" ht="12.75">
      <c r="A28" s="7" t="s">
        <v>28</v>
      </c>
      <c r="B28" s="103">
        <v>602</v>
      </c>
      <c r="C28" s="74">
        <v>420</v>
      </c>
      <c r="D28" s="73">
        <v>193</v>
      </c>
      <c r="E28" s="74">
        <v>148</v>
      </c>
      <c r="F28" s="73">
        <v>317</v>
      </c>
      <c r="G28" s="74">
        <v>305</v>
      </c>
      <c r="H28" s="73">
        <v>17</v>
      </c>
      <c r="I28" s="74">
        <v>9</v>
      </c>
      <c r="J28" s="126">
        <v>1129</v>
      </c>
      <c r="K28" s="104">
        <f>+(J28-'[5]Anno 2018'!J28)/'[5]Anno 2018'!J28*100</f>
        <v>-2.9234737747205504</v>
      </c>
      <c r="L28" s="105">
        <v>882</v>
      </c>
      <c r="M28" s="106">
        <f>+(L28-'[5]Anno 2018'!L28)/'[5]Anno 2018'!L28*100</f>
        <v>-2.541436464088398</v>
      </c>
    </row>
    <row r="29" spans="1:13" ht="12.75">
      <c r="A29" s="7" t="s">
        <v>29</v>
      </c>
      <c r="B29" s="103">
        <v>141</v>
      </c>
      <c r="C29" s="74">
        <v>87</v>
      </c>
      <c r="D29" s="73">
        <v>50</v>
      </c>
      <c r="E29" s="74">
        <v>34</v>
      </c>
      <c r="F29" s="73">
        <v>40</v>
      </c>
      <c r="G29" s="74">
        <v>39</v>
      </c>
      <c r="H29" s="73">
        <v>3</v>
      </c>
      <c r="I29" s="74">
        <v>2</v>
      </c>
      <c r="J29" s="126">
        <v>234</v>
      </c>
      <c r="K29" s="104">
        <f>+(J29-'[5]Anno 2018'!J29)/'[5]Anno 2018'!J29*100</f>
        <v>-2.5</v>
      </c>
      <c r="L29" s="105">
        <v>162</v>
      </c>
      <c r="M29" s="106">
        <f>+(L29-'[5]Anno 2018'!L29)/'[5]Anno 2018'!L29*100</f>
        <v>-3.571428571428571</v>
      </c>
    </row>
    <row r="30" spans="1:13" ht="12.75">
      <c r="A30" s="7" t="s">
        <v>30</v>
      </c>
      <c r="B30" s="103">
        <v>1538</v>
      </c>
      <c r="C30" s="74">
        <v>1160</v>
      </c>
      <c r="D30" s="73">
        <v>556</v>
      </c>
      <c r="E30" s="74">
        <v>399</v>
      </c>
      <c r="F30" s="73">
        <v>1219</v>
      </c>
      <c r="G30" s="74">
        <v>1189</v>
      </c>
      <c r="H30" s="73">
        <v>73</v>
      </c>
      <c r="I30" s="74">
        <v>46</v>
      </c>
      <c r="J30" s="126">
        <v>3386</v>
      </c>
      <c r="K30" s="104">
        <f>+(J30-'[5]Anno 2018'!J30)/'[5]Anno 2018'!J30*100</f>
        <v>-1.4551804423748544</v>
      </c>
      <c r="L30" s="105">
        <v>2794</v>
      </c>
      <c r="M30" s="106">
        <f>+(L30-'[5]Anno 2018'!L30)/'[5]Anno 2018'!L30*100</f>
        <v>-0.67543547813722</v>
      </c>
    </row>
    <row r="31" spans="1:13" ht="12.75">
      <c r="A31" s="7" t="s">
        <v>31</v>
      </c>
      <c r="B31" s="103">
        <v>906</v>
      </c>
      <c r="C31" s="74">
        <v>502</v>
      </c>
      <c r="D31" s="73">
        <v>166</v>
      </c>
      <c r="E31" s="74">
        <v>50</v>
      </c>
      <c r="F31" s="73">
        <v>86</v>
      </c>
      <c r="G31" s="74">
        <v>82</v>
      </c>
      <c r="H31" s="73">
        <v>25</v>
      </c>
      <c r="I31" s="74">
        <v>11</v>
      </c>
      <c r="J31" s="126">
        <v>1183</v>
      </c>
      <c r="K31" s="104">
        <f>+(J31-'[5]Anno 2018'!J31)/'[5]Anno 2018'!J31*100</f>
        <v>-2.7937551355792936</v>
      </c>
      <c r="L31" s="105">
        <v>645</v>
      </c>
      <c r="M31" s="106">
        <f>+(L31-'[5]Anno 2018'!L31)/'[5]Anno 2018'!L31*100</f>
        <v>-0.6163328197226503</v>
      </c>
    </row>
    <row r="32" spans="1:13" ht="12.75">
      <c r="A32" s="7" t="s">
        <v>32</v>
      </c>
      <c r="B32" s="103">
        <v>422</v>
      </c>
      <c r="C32" s="74">
        <v>251</v>
      </c>
      <c r="D32" s="73">
        <v>68</v>
      </c>
      <c r="E32" s="74">
        <v>33</v>
      </c>
      <c r="F32" s="73">
        <v>79</v>
      </c>
      <c r="G32" s="74">
        <v>71</v>
      </c>
      <c r="H32" s="73">
        <v>5</v>
      </c>
      <c r="I32" s="74">
        <v>0</v>
      </c>
      <c r="J32" s="126">
        <v>574</v>
      </c>
      <c r="K32" s="104">
        <f>+(J32-'[5]Anno 2018'!J32)/'[5]Anno 2018'!J32*100</f>
        <v>-3.040540540540541</v>
      </c>
      <c r="L32" s="105">
        <v>355</v>
      </c>
      <c r="M32" s="106">
        <f>+(L32-'[5]Anno 2018'!L32)/'[5]Anno 2018'!L32*100</f>
        <v>-4.31266846361186</v>
      </c>
    </row>
    <row r="33" spans="1:13" ht="12.75">
      <c r="A33" s="7" t="s">
        <v>33</v>
      </c>
      <c r="B33" s="103">
        <v>541</v>
      </c>
      <c r="C33" s="74">
        <v>367</v>
      </c>
      <c r="D33" s="73">
        <v>102</v>
      </c>
      <c r="E33" s="74">
        <v>56</v>
      </c>
      <c r="F33" s="73">
        <v>126</v>
      </c>
      <c r="G33" s="74">
        <v>119</v>
      </c>
      <c r="H33" s="73">
        <v>6</v>
      </c>
      <c r="I33" s="74">
        <v>3</v>
      </c>
      <c r="J33" s="126">
        <v>775</v>
      </c>
      <c r="K33" s="104">
        <f>+(J33-'[5]Anno 2018'!J33)/'[5]Anno 2018'!J33*100</f>
        <v>-2.0227560050568902</v>
      </c>
      <c r="L33" s="105">
        <v>545</v>
      </c>
      <c r="M33" s="106">
        <f>+(L33-'[5]Anno 2018'!L33)/'[5]Anno 2018'!L33*100</f>
        <v>-1.8018018018018018</v>
      </c>
    </row>
    <row r="34" spans="1:13" ht="12.75">
      <c r="A34" s="7" t="s">
        <v>34</v>
      </c>
      <c r="B34" s="103">
        <v>103</v>
      </c>
      <c r="C34" s="74">
        <v>62</v>
      </c>
      <c r="D34" s="73">
        <v>11</v>
      </c>
      <c r="E34" s="74">
        <v>5</v>
      </c>
      <c r="F34" s="73">
        <v>8</v>
      </c>
      <c r="G34" s="74">
        <v>8</v>
      </c>
      <c r="H34" s="73">
        <v>2</v>
      </c>
      <c r="I34" s="74">
        <v>2</v>
      </c>
      <c r="J34" s="126">
        <v>124</v>
      </c>
      <c r="K34" s="104">
        <f>+(J34-'[5]Anno 2018'!J34)/'[5]Anno 2018'!J34*100</f>
        <v>-3.125</v>
      </c>
      <c r="L34" s="105">
        <v>77</v>
      </c>
      <c r="M34" s="106">
        <f>+(L34-'[5]Anno 2018'!L34)/'[5]Anno 2018'!L34*100</f>
        <v>1.3157894736842104</v>
      </c>
    </row>
    <row r="35" spans="1:13" ht="12.75">
      <c r="A35" s="7" t="s">
        <v>35</v>
      </c>
      <c r="B35" s="103">
        <v>303</v>
      </c>
      <c r="C35" s="74">
        <v>190</v>
      </c>
      <c r="D35" s="73">
        <v>29</v>
      </c>
      <c r="E35" s="74">
        <v>24</v>
      </c>
      <c r="F35" s="73">
        <v>57</v>
      </c>
      <c r="G35" s="74">
        <v>54</v>
      </c>
      <c r="H35" s="73">
        <v>8</v>
      </c>
      <c r="I35" s="74">
        <v>6</v>
      </c>
      <c r="J35" s="126">
        <v>397</v>
      </c>
      <c r="K35" s="104">
        <f>+(J35-'[5]Anno 2018'!J35)/'[5]Anno 2018'!J35*100</f>
        <v>1.5345268542199488</v>
      </c>
      <c r="L35" s="105">
        <v>274</v>
      </c>
      <c r="M35" s="106">
        <f>+(L35-'[5]Anno 2018'!L35)/'[5]Anno 2018'!L35*100</f>
        <v>1.4814814814814816</v>
      </c>
    </row>
    <row r="36" spans="1:13" ht="12.75">
      <c r="A36" s="7" t="s">
        <v>36</v>
      </c>
      <c r="B36" s="103">
        <v>432</v>
      </c>
      <c r="C36" s="74">
        <v>248</v>
      </c>
      <c r="D36" s="73">
        <v>123</v>
      </c>
      <c r="E36" s="74">
        <v>73</v>
      </c>
      <c r="F36" s="73">
        <v>245</v>
      </c>
      <c r="G36" s="74">
        <v>233</v>
      </c>
      <c r="H36" s="73">
        <v>9</v>
      </c>
      <c r="I36" s="74">
        <v>2</v>
      </c>
      <c r="J36" s="126">
        <v>809</v>
      </c>
      <c r="K36" s="104">
        <f>+(J36-'[5]Anno 2018'!J36)/'[5]Anno 2018'!J36*100</f>
        <v>-2.2946859903381642</v>
      </c>
      <c r="L36" s="105">
        <v>556</v>
      </c>
      <c r="M36" s="106">
        <f>+(L36-'[5]Anno 2018'!L36)/'[5]Anno 2018'!L36*100</f>
        <v>-1.4184397163120568</v>
      </c>
    </row>
    <row r="37" spans="1:13" ht="12.75">
      <c r="A37" s="7" t="s">
        <v>37</v>
      </c>
      <c r="B37" s="103">
        <v>507</v>
      </c>
      <c r="C37" s="74">
        <v>369</v>
      </c>
      <c r="D37" s="73">
        <v>468</v>
      </c>
      <c r="E37" s="74">
        <v>394</v>
      </c>
      <c r="F37" s="73">
        <v>2179</v>
      </c>
      <c r="G37" s="74">
        <v>2147</v>
      </c>
      <c r="H37" s="73">
        <v>14</v>
      </c>
      <c r="I37" s="74">
        <v>10</v>
      </c>
      <c r="J37" s="126">
        <v>3168</v>
      </c>
      <c r="K37" s="104">
        <f>+(J37-'[5]Anno 2018'!J37)/'[5]Anno 2018'!J37*100</f>
        <v>-2.672811059907834</v>
      </c>
      <c r="L37" s="105">
        <v>2920</v>
      </c>
      <c r="M37" s="106">
        <f>+(L37-'[5]Anno 2018'!L37)/'[5]Anno 2018'!L37*100</f>
        <v>-2.53671562082777</v>
      </c>
    </row>
    <row r="38" spans="1:13" ht="12.75">
      <c r="A38" s="7" t="s">
        <v>38</v>
      </c>
      <c r="B38" s="103">
        <v>867</v>
      </c>
      <c r="C38" s="74">
        <v>722</v>
      </c>
      <c r="D38" s="73">
        <v>150</v>
      </c>
      <c r="E38" s="74">
        <v>129</v>
      </c>
      <c r="F38" s="73">
        <v>737</v>
      </c>
      <c r="G38" s="74">
        <v>732</v>
      </c>
      <c r="H38" s="73">
        <v>50</v>
      </c>
      <c r="I38" s="74">
        <v>34</v>
      </c>
      <c r="J38" s="126">
        <v>1804</v>
      </c>
      <c r="K38" s="104">
        <f>+(J38-'[5]Anno 2018'!J38)/'[5]Anno 2018'!J38*100</f>
        <v>3.085714285714286</v>
      </c>
      <c r="L38" s="105">
        <v>1617</v>
      </c>
      <c r="M38" s="106">
        <f>+(L38-'[5]Anno 2018'!L38)/'[5]Anno 2018'!L38*100</f>
        <v>3.720333547145606</v>
      </c>
    </row>
    <row r="39" spans="1:13" ht="12.75">
      <c r="A39" s="7" t="s">
        <v>39</v>
      </c>
      <c r="B39" s="103">
        <v>695</v>
      </c>
      <c r="C39" s="74">
        <v>617</v>
      </c>
      <c r="D39" s="73">
        <v>27</v>
      </c>
      <c r="E39" s="74">
        <v>25</v>
      </c>
      <c r="F39" s="73">
        <v>16</v>
      </c>
      <c r="G39" s="74">
        <v>15</v>
      </c>
      <c r="H39" s="73">
        <v>13</v>
      </c>
      <c r="I39" s="74">
        <v>8</v>
      </c>
      <c r="J39" s="126">
        <v>751</v>
      </c>
      <c r="K39" s="104">
        <f>+(J39-'[5]Anno 2018'!J39)/'[5]Anno 2018'!J39*100</f>
        <v>0.535475234270415</v>
      </c>
      <c r="L39" s="105">
        <v>665</v>
      </c>
      <c r="M39" s="106">
        <f>+(L39-'[5]Anno 2018'!L39)/'[5]Anno 2018'!L39*100</f>
        <v>2.6234567901234565</v>
      </c>
    </row>
    <row r="40" spans="1:13" ht="12.75">
      <c r="A40" s="7" t="s">
        <v>40</v>
      </c>
      <c r="B40" s="103">
        <v>36</v>
      </c>
      <c r="C40" s="74">
        <v>19</v>
      </c>
      <c r="D40" s="73">
        <v>1</v>
      </c>
      <c r="E40" s="74">
        <v>1</v>
      </c>
      <c r="F40" s="73">
        <v>3</v>
      </c>
      <c r="G40" s="74">
        <v>3</v>
      </c>
      <c r="H40" s="73">
        <v>16</v>
      </c>
      <c r="I40" s="74">
        <v>8</v>
      </c>
      <c r="J40" s="126">
        <v>56</v>
      </c>
      <c r="K40" s="104">
        <f>+(J40-'[5]Anno 2018'!J40)/'[5]Anno 2018'!J40*100</f>
        <v>-6.666666666666667</v>
      </c>
      <c r="L40" s="105">
        <v>31</v>
      </c>
      <c r="M40" s="106">
        <f>+(L40-'[5]Anno 2018'!L40)/'[5]Anno 2018'!L40*100</f>
        <v>-11.428571428571429</v>
      </c>
    </row>
    <row r="41" spans="1:13" ht="12.75">
      <c r="A41" s="7" t="s">
        <v>41</v>
      </c>
      <c r="B41" s="103">
        <v>61</v>
      </c>
      <c r="C41" s="74">
        <v>56</v>
      </c>
      <c r="D41" s="73">
        <v>10</v>
      </c>
      <c r="E41" s="74">
        <v>8</v>
      </c>
      <c r="F41" s="73">
        <v>19</v>
      </c>
      <c r="G41" s="74">
        <v>19</v>
      </c>
      <c r="H41" s="73">
        <v>7</v>
      </c>
      <c r="I41" s="74">
        <v>5</v>
      </c>
      <c r="J41" s="126">
        <v>97</v>
      </c>
      <c r="K41" s="104">
        <f>+(J41-'[5]Anno 2018'!J41)/'[5]Anno 2018'!J41*100</f>
        <v>5.434782608695652</v>
      </c>
      <c r="L41" s="105">
        <v>88</v>
      </c>
      <c r="M41" s="106">
        <f>+(L41-'[5]Anno 2018'!L41)/'[5]Anno 2018'!L41*100</f>
        <v>6.024096385542169</v>
      </c>
    </row>
    <row r="42" spans="1:13" ht="12.75">
      <c r="A42" s="7" t="s">
        <v>42</v>
      </c>
      <c r="B42" s="103">
        <v>381</v>
      </c>
      <c r="C42" s="74">
        <v>302</v>
      </c>
      <c r="D42" s="73">
        <v>52</v>
      </c>
      <c r="E42" s="74">
        <v>41</v>
      </c>
      <c r="F42" s="73">
        <v>82</v>
      </c>
      <c r="G42" s="74">
        <v>82</v>
      </c>
      <c r="H42" s="73">
        <v>63</v>
      </c>
      <c r="I42" s="74">
        <v>42</v>
      </c>
      <c r="J42" s="126">
        <v>578</v>
      </c>
      <c r="K42" s="104">
        <f>+(J42-'[5]Anno 2018'!J42)/'[5]Anno 2018'!J42*100</f>
        <v>1.5817223198594026</v>
      </c>
      <c r="L42" s="105">
        <v>467</v>
      </c>
      <c r="M42" s="106">
        <f>+(L42-'[5]Anno 2018'!L42)/'[5]Anno 2018'!L42*100</f>
        <v>2.4122807017543857</v>
      </c>
    </row>
    <row r="43" spans="1:13" ht="12.75">
      <c r="A43" s="7" t="s">
        <v>43</v>
      </c>
      <c r="B43" s="103">
        <v>59</v>
      </c>
      <c r="C43" s="74">
        <v>54</v>
      </c>
      <c r="D43" s="73">
        <v>7</v>
      </c>
      <c r="E43" s="74">
        <v>7</v>
      </c>
      <c r="F43" s="73">
        <v>5</v>
      </c>
      <c r="G43" s="74">
        <v>5</v>
      </c>
      <c r="H43" s="73">
        <v>18</v>
      </c>
      <c r="I43" s="74">
        <v>8</v>
      </c>
      <c r="J43" s="126">
        <v>89</v>
      </c>
      <c r="K43" s="104">
        <f>+(J43-'[5]Anno 2018'!J43)/'[5]Anno 2018'!J43*100</f>
        <v>-3.260869565217391</v>
      </c>
      <c r="L43" s="105">
        <v>74</v>
      </c>
      <c r="M43" s="106">
        <f>+(L43-'[5]Anno 2018'!L43)/'[5]Anno 2018'!L43*100</f>
        <v>-3.896103896103896</v>
      </c>
    </row>
    <row r="44" spans="1:13" ht="12.75">
      <c r="A44" s="7" t="s">
        <v>44</v>
      </c>
      <c r="B44" s="103">
        <v>20893</v>
      </c>
      <c r="C44" s="74">
        <v>14939</v>
      </c>
      <c r="D44" s="73">
        <v>1995</v>
      </c>
      <c r="E44" s="74">
        <v>1178</v>
      </c>
      <c r="F44" s="73">
        <v>2647</v>
      </c>
      <c r="G44" s="74">
        <v>2498</v>
      </c>
      <c r="H44" s="73">
        <v>2191</v>
      </c>
      <c r="I44" s="74">
        <v>892</v>
      </c>
      <c r="J44" s="126">
        <v>27726</v>
      </c>
      <c r="K44" s="104">
        <f>+(J44-'[5]Anno 2018'!J44)/'[5]Anno 2018'!J44*100</f>
        <v>-0.8475485462933162</v>
      </c>
      <c r="L44" s="105">
        <v>19507</v>
      </c>
      <c r="M44" s="106">
        <f>+(L44-'[5]Anno 2018'!L44)/'[5]Anno 2018'!L44*100</f>
        <v>0.45316442659251255</v>
      </c>
    </row>
    <row r="45" spans="1:13" ht="12.75">
      <c r="A45" s="7" t="s">
        <v>45</v>
      </c>
      <c r="B45" s="103">
        <v>739</v>
      </c>
      <c r="C45" s="74">
        <v>569</v>
      </c>
      <c r="D45" s="73">
        <v>75</v>
      </c>
      <c r="E45" s="74">
        <v>55</v>
      </c>
      <c r="F45" s="73">
        <v>119</v>
      </c>
      <c r="G45" s="74">
        <v>115</v>
      </c>
      <c r="H45" s="73">
        <v>189</v>
      </c>
      <c r="I45" s="74">
        <v>135</v>
      </c>
      <c r="J45" s="126">
        <v>1122</v>
      </c>
      <c r="K45" s="104">
        <f>+(J45-'[5]Anno 2018'!J45)/'[5]Anno 2018'!J45*100</f>
        <v>0.8086253369272237</v>
      </c>
      <c r="L45" s="105">
        <v>874</v>
      </c>
      <c r="M45" s="106">
        <f>+(L45-'[5]Anno 2018'!L45)/'[5]Anno 2018'!L45*100</f>
        <v>-0.34207525655644244</v>
      </c>
    </row>
    <row r="46" spans="1:13" ht="12.75">
      <c r="A46" s="7" t="s">
        <v>46</v>
      </c>
      <c r="B46" s="103">
        <v>10885</v>
      </c>
      <c r="C46" s="74">
        <v>8638</v>
      </c>
      <c r="D46" s="73">
        <v>2335</v>
      </c>
      <c r="E46" s="74">
        <v>1775</v>
      </c>
      <c r="F46" s="73">
        <v>23755</v>
      </c>
      <c r="G46" s="74">
        <v>23397</v>
      </c>
      <c r="H46" s="73">
        <v>594</v>
      </c>
      <c r="I46" s="74">
        <v>402</v>
      </c>
      <c r="J46" s="126">
        <v>37569</v>
      </c>
      <c r="K46" s="104">
        <f>+(J46-'[5]Anno 2018'!J46)/'[5]Anno 2018'!J46*100</f>
        <v>2.351114259249169</v>
      </c>
      <c r="L46" s="105">
        <v>34212</v>
      </c>
      <c r="M46" s="106">
        <f>+(L46-'[5]Anno 2018'!L46)/'[5]Anno 2018'!L46*100</f>
        <v>2.778862619040466</v>
      </c>
    </row>
    <row r="47" spans="1:13" ht="12.75">
      <c r="A47" s="7" t="s">
        <v>47</v>
      </c>
      <c r="B47" s="103">
        <v>6254</v>
      </c>
      <c r="C47" s="74">
        <v>5036</v>
      </c>
      <c r="D47" s="73">
        <v>2117</v>
      </c>
      <c r="E47" s="74">
        <v>1633</v>
      </c>
      <c r="F47" s="73">
        <v>5850</v>
      </c>
      <c r="G47" s="74">
        <v>5655</v>
      </c>
      <c r="H47" s="73">
        <v>86</v>
      </c>
      <c r="I47" s="74">
        <v>62</v>
      </c>
      <c r="J47" s="126">
        <v>14307</v>
      </c>
      <c r="K47" s="104">
        <f>+(J47-'[5]Anno 2018'!J47)/'[5]Anno 2018'!J47*100</f>
        <v>2.192857142857143</v>
      </c>
      <c r="L47" s="105">
        <v>12386</v>
      </c>
      <c r="M47" s="106">
        <f>+(L47-'[5]Anno 2018'!L47)/'[5]Anno 2018'!L47*100</f>
        <v>3.019213174748399</v>
      </c>
    </row>
    <row r="48" spans="1:13" ht="12.75">
      <c r="A48" s="7" t="s">
        <v>48</v>
      </c>
      <c r="B48" s="103">
        <v>20078</v>
      </c>
      <c r="C48" s="74">
        <v>13380</v>
      </c>
      <c r="D48" s="73">
        <v>4094</v>
      </c>
      <c r="E48" s="74">
        <v>2189</v>
      </c>
      <c r="F48" s="73">
        <v>17712</v>
      </c>
      <c r="G48" s="74">
        <v>16836</v>
      </c>
      <c r="H48" s="73">
        <v>309</v>
      </c>
      <c r="I48" s="74">
        <v>144</v>
      </c>
      <c r="J48" s="126">
        <v>42193</v>
      </c>
      <c r="K48" s="104">
        <f>+(J48-'[5]Anno 2018'!J48)/'[5]Anno 2018'!J48*100</f>
        <v>-0.10417406539290197</v>
      </c>
      <c r="L48" s="105">
        <v>32549</v>
      </c>
      <c r="M48" s="106">
        <f>+(L48-'[5]Anno 2018'!L48)/'[5]Anno 2018'!L48*100</f>
        <v>0.9678319942922728</v>
      </c>
    </row>
    <row r="49" spans="1:13" ht="12.75">
      <c r="A49" s="7" t="s">
        <v>49</v>
      </c>
      <c r="B49" s="103">
        <v>21028</v>
      </c>
      <c r="C49" s="74">
        <v>16091</v>
      </c>
      <c r="D49" s="73">
        <v>8353</v>
      </c>
      <c r="E49" s="74">
        <v>6555</v>
      </c>
      <c r="F49" s="73">
        <v>41916</v>
      </c>
      <c r="G49" s="74">
        <v>40312</v>
      </c>
      <c r="H49" s="73">
        <v>275</v>
      </c>
      <c r="I49" s="74">
        <v>200</v>
      </c>
      <c r="J49" s="126">
        <v>71572</v>
      </c>
      <c r="K49" s="104">
        <f>+(J49-'[5]Anno 2018'!J49)/'[5]Anno 2018'!J49*100</f>
        <v>-0.5654426985648592</v>
      </c>
      <c r="L49" s="105">
        <v>63158</v>
      </c>
      <c r="M49" s="106">
        <f>+(L49-'[5]Anno 2018'!L49)/'[5]Anno 2018'!L49*100</f>
        <v>-0.729307472258024</v>
      </c>
    </row>
    <row r="50" spans="1:13" ht="12.75">
      <c r="A50" s="7" t="s">
        <v>50</v>
      </c>
      <c r="B50" s="103">
        <v>2531</v>
      </c>
      <c r="C50" s="74">
        <v>1969</v>
      </c>
      <c r="D50" s="73">
        <v>588</v>
      </c>
      <c r="E50" s="74">
        <v>410</v>
      </c>
      <c r="F50" s="73">
        <v>7898</v>
      </c>
      <c r="G50" s="74">
        <v>7772</v>
      </c>
      <c r="H50" s="73">
        <v>1204</v>
      </c>
      <c r="I50" s="74">
        <v>842</v>
      </c>
      <c r="J50" s="126">
        <v>12221</v>
      </c>
      <c r="K50" s="104">
        <f>+(J50-'[5]Anno 2018'!J50)/'[5]Anno 2018'!J50*100</f>
        <v>0.01636795155086341</v>
      </c>
      <c r="L50" s="105">
        <v>10993</v>
      </c>
      <c r="M50" s="106">
        <f>+(L50-'[5]Anno 2018'!L50)/'[5]Anno 2018'!L50*100</f>
        <v>-0.072720661758022</v>
      </c>
    </row>
    <row r="51" spans="1:13" ht="12.75">
      <c r="A51" s="7" t="s">
        <v>51</v>
      </c>
      <c r="B51" s="103">
        <v>64</v>
      </c>
      <c r="C51" s="74">
        <v>43</v>
      </c>
      <c r="D51" s="73">
        <v>11</v>
      </c>
      <c r="E51" s="74">
        <v>3</v>
      </c>
      <c r="F51" s="73">
        <v>6</v>
      </c>
      <c r="G51" s="74">
        <v>6</v>
      </c>
      <c r="H51" s="73">
        <v>3</v>
      </c>
      <c r="I51" s="74">
        <v>2</v>
      </c>
      <c r="J51" s="126">
        <v>84</v>
      </c>
      <c r="K51" s="104">
        <f>+(J51-'[5]Anno 2018'!J51)/'[5]Anno 2018'!J51*100</f>
        <v>0</v>
      </c>
      <c r="L51" s="105">
        <v>54</v>
      </c>
      <c r="M51" s="106">
        <f>+(L51-'[5]Anno 2018'!L51)/'[5]Anno 2018'!L51*100</f>
        <v>-1.8181818181818181</v>
      </c>
    </row>
    <row r="52" spans="1:13" ht="12.75">
      <c r="A52" s="7" t="s">
        <v>52</v>
      </c>
      <c r="B52" s="103">
        <v>52</v>
      </c>
      <c r="C52" s="74">
        <v>28</v>
      </c>
      <c r="D52" s="73">
        <v>0</v>
      </c>
      <c r="E52" s="74">
        <v>0</v>
      </c>
      <c r="F52" s="73">
        <v>8</v>
      </c>
      <c r="G52" s="74">
        <v>5</v>
      </c>
      <c r="H52" s="73">
        <v>4</v>
      </c>
      <c r="I52" s="74">
        <v>1</v>
      </c>
      <c r="J52" s="126">
        <v>64</v>
      </c>
      <c r="K52" s="104">
        <f>+(J52-'[5]Anno 2018'!J52)/'[5]Anno 2018'!J52*100</f>
        <v>0</v>
      </c>
      <c r="L52" s="105">
        <v>34</v>
      </c>
      <c r="M52" s="106">
        <f>+(L52-'[5]Anno 2018'!L52)/'[5]Anno 2018'!L52*100</f>
        <v>3.0303030303030303</v>
      </c>
    </row>
    <row r="53" spans="1:13" ht="12.75">
      <c r="A53" s="7" t="s">
        <v>53</v>
      </c>
      <c r="B53" s="103">
        <v>1717</v>
      </c>
      <c r="C53" s="74">
        <v>1401</v>
      </c>
      <c r="D53" s="73">
        <v>284</v>
      </c>
      <c r="E53" s="74">
        <v>233</v>
      </c>
      <c r="F53" s="73">
        <v>767</v>
      </c>
      <c r="G53" s="74">
        <v>732</v>
      </c>
      <c r="H53" s="73">
        <v>887</v>
      </c>
      <c r="I53" s="74">
        <v>548</v>
      </c>
      <c r="J53" s="126">
        <v>3655</v>
      </c>
      <c r="K53" s="104">
        <f>+(J53-'[5]Anno 2018'!J53)/'[5]Anno 2018'!J53*100</f>
        <v>3.5410764872521248</v>
      </c>
      <c r="L53" s="105">
        <v>2914</v>
      </c>
      <c r="M53" s="106">
        <f>+(L53-'[5]Anno 2018'!L53)/'[5]Anno 2018'!L53*100</f>
        <v>2.9318262098198518</v>
      </c>
    </row>
    <row r="54" spans="1:13" ht="12.75">
      <c r="A54" s="7" t="s">
        <v>54</v>
      </c>
      <c r="B54" s="103">
        <v>189</v>
      </c>
      <c r="C54" s="74">
        <v>156</v>
      </c>
      <c r="D54" s="73">
        <v>37</v>
      </c>
      <c r="E54" s="74">
        <v>24</v>
      </c>
      <c r="F54" s="73">
        <v>119</v>
      </c>
      <c r="G54" s="74">
        <v>118</v>
      </c>
      <c r="H54" s="73">
        <v>8</v>
      </c>
      <c r="I54" s="74">
        <v>6</v>
      </c>
      <c r="J54" s="126">
        <v>353</v>
      </c>
      <c r="K54" s="104">
        <f>+(J54-'[5]Anno 2018'!J54)/'[5]Anno 2018'!J54*100</f>
        <v>2.318840579710145</v>
      </c>
      <c r="L54" s="105">
        <v>304</v>
      </c>
      <c r="M54" s="106">
        <f>+(L54-'[5]Anno 2018'!L54)/'[5]Anno 2018'!L54*100</f>
        <v>1.3333333333333335</v>
      </c>
    </row>
    <row r="55" spans="1:13" ht="12.75">
      <c r="A55" s="7" t="s">
        <v>55</v>
      </c>
      <c r="B55" s="103">
        <v>3573</v>
      </c>
      <c r="C55" s="74">
        <v>2970</v>
      </c>
      <c r="D55" s="73">
        <v>406</v>
      </c>
      <c r="E55" s="74">
        <v>335</v>
      </c>
      <c r="F55" s="73">
        <v>1673</v>
      </c>
      <c r="G55" s="74">
        <v>1648</v>
      </c>
      <c r="H55" s="73">
        <v>162</v>
      </c>
      <c r="I55" s="74">
        <v>146</v>
      </c>
      <c r="J55" s="126">
        <v>5814</v>
      </c>
      <c r="K55" s="104">
        <f>+(J55-'[5]Anno 2018'!J55)/'[5]Anno 2018'!J55*100</f>
        <v>5.021676300578035</v>
      </c>
      <c r="L55" s="105">
        <v>5099</v>
      </c>
      <c r="M55" s="106">
        <f>+(L55-'[5]Anno 2018'!L55)/'[5]Anno 2018'!L55*100</f>
        <v>4.982499485278979</v>
      </c>
    </row>
    <row r="56" spans="1:13" ht="12.75">
      <c r="A56" s="7" t="s">
        <v>56</v>
      </c>
      <c r="B56" s="103">
        <v>15760</v>
      </c>
      <c r="C56" s="74">
        <v>12891</v>
      </c>
      <c r="D56" s="73">
        <v>6772</v>
      </c>
      <c r="E56" s="74">
        <v>5249</v>
      </c>
      <c r="F56" s="73">
        <v>11036</v>
      </c>
      <c r="G56" s="74">
        <v>10602</v>
      </c>
      <c r="H56" s="73">
        <v>366</v>
      </c>
      <c r="I56" s="74">
        <v>275</v>
      </c>
      <c r="J56" s="126">
        <v>33934</v>
      </c>
      <c r="K56" s="104">
        <f>+(J56-'[5]Anno 2018'!J56)/'[5]Anno 2018'!J56*100</f>
        <v>1.5137010889075027</v>
      </c>
      <c r="L56" s="105">
        <v>29017</v>
      </c>
      <c r="M56" s="106">
        <f>+(L56-'[5]Anno 2018'!L56)/'[5]Anno 2018'!L56*100</f>
        <v>1.7783233952998947</v>
      </c>
    </row>
    <row r="57" spans="1:13" ht="12.75">
      <c r="A57" s="7" t="s">
        <v>57</v>
      </c>
      <c r="B57" s="103">
        <v>1673</v>
      </c>
      <c r="C57" s="74">
        <v>976</v>
      </c>
      <c r="D57" s="73">
        <v>198</v>
      </c>
      <c r="E57" s="74">
        <v>77</v>
      </c>
      <c r="F57" s="73">
        <v>318</v>
      </c>
      <c r="G57" s="74">
        <v>303</v>
      </c>
      <c r="H57" s="73">
        <v>264</v>
      </c>
      <c r="I57" s="74">
        <v>197</v>
      </c>
      <c r="J57" s="126">
        <v>2453</v>
      </c>
      <c r="K57" s="104">
        <f>+(J57-'[5]Anno 2018'!J57)/'[5]Anno 2018'!J57*100</f>
        <v>-2.6200873362445414</v>
      </c>
      <c r="L57" s="105">
        <v>1553</v>
      </c>
      <c r="M57" s="106">
        <f>+(L57-'[5]Anno 2018'!L57)/'[5]Anno 2018'!L57*100</f>
        <v>-1.3968253968253967</v>
      </c>
    </row>
    <row r="58" spans="1:13" ht="12.75">
      <c r="A58" s="7" t="s">
        <v>58</v>
      </c>
      <c r="B58" s="103">
        <v>3104</v>
      </c>
      <c r="C58" s="74">
        <v>2053</v>
      </c>
      <c r="D58" s="73">
        <v>233</v>
      </c>
      <c r="E58" s="74">
        <v>144</v>
      </c>
      <c r="F58" s="73">
        <v>397</v>
      </c>
      <c r="G58" s="74">
        <v>388</v>
      </c>
      <c r="H58" s="73">
        <v>105</v>
      </c>
      <c r="I58" s="74">
        <v>74</v>
      </c>
      <c r="J58" s="126">
        <v>3839</v>
      </c>
      <c r="K58" s="104">
        <f>+(J58-'[5]Anno 2018'!J58)/'[5]Anno 2018'!J58*100</f>
        <v>1.1327713382507905</v>
      </c>
      <c r="L58" s="105">
        <v>2659</v>
      </c>
      <c r="M58" s="106">
        <f>+(L58-'[5]Anno 2018'!L58)/'[5]Anno 2018'!L58*100</f>
        <v>2.269230769230769</v>
      </c>
    </row>
    <row r="59" spans="1:13" ht="12.75">
      <c r="A59" s="7" t="s">
        <v>59</v>
      </c>
      <c r="B59" s="103">
        <v>253</v>
      </c>
      <c r="C59" s="74">
        <v>147</v>
      </c>
      <c r="D59" s="73">
        <v>19</v>
      </c>
      <c r="E59" s="74">
        <v>7</v>
      </c>
      <c r="F59" s="73">
        <v>19</v>
      </c>
      <c r="G59" s="74">
        <v>18</v>
      </c>
      <c r="H59" s="73">
        <v>27</v>
      </c>
      <c r="I59" s="74">
        <v>23</v>
      </c>
      <c r="J59" s="126">
        <v>318</v>
      </c>
      <c r="K59" s="104">
        <f>+(J59-'[5]Anno 2018'!J59)/'[5]Anno 2018'!J59*100</f>
        <v>-2.7522935779816518</v>
      </c>
      <c r="L59" s="105">
        <v>195</v>
      </c>
      <c r="M59" s="106">
        <f>+(L59-'[5]Anno 2018'!L59)/'[5]Anno 2018'!L59*100</f>
        <v>-2.0100502512562812</v>
      </c>
    </row>
    <row r="60" spans="1:13" ht="12.75">
      <c r="A60" s="7" t="s">
        <v>60</v>
      </c>
      <c r="B60" s="103">
        <v>730</v>
      </c>
      <c r="C60" s="74">
        <v>609</v>
      </c>
      <c r="D60" s="73">
        <v>151</v>
      </c>
      <c r="E60" s="74">
        <v>137</v>
      </c>
      <c r="F60" s="73">
        <v>959</v>
      </c>
      <c r="G60" s="74">
        <v>942</v>
      </c>
      <c r="H60" s="73">
        <v>25</v>
      </c>
      <c r="I60" s="74">
        <v>19</v>
      </c>
      <c r="J60" s="126">
        <v>1865</v>
      </c>
      <c r="K60" s="104">
        <f>+(J60-'[5]Anno 2018'!J60)/'[5]Anno 2018'!J60*100</f>
        <v>-2.202412165705296</v>
      </c>
      <c r="L60" s="105">
        <v>1707</v>
      </c>
      <c r="M60" s="106">
        <f>+(L60-'[5]Anno 2018'!L60)/'[5]Anno 2018'!L60*100</f>
        <v>-2.345537757437071</v>
      </c>
    </row>
    <row r="61" spans="1:13" ht="12.75">
      <c r="A61" s="7" t="s">
        <v>61</v>
      </c>
      <c r="B61" s="103">
        <v>5198</v>
      </c>
      <c r="C61" s="74">
        <v>4365</v>
      </c>
      <c r="D61" s="73">
        <v>388</v>
      </c>
      <c r="E61" s="74">
        <v>309</v>
      </c>
      <c r="F61" s="73">
        <v>1273</v>
      </c>
      <c r="G61" s="74">
        <v>1256</v>
      </c>
      <c r="H61" s="73">
        <v>148</v>
      </c>
      <c r="I61" s="74">
        <v>92</v>
      </c>
      <c r="J61" s="126">
        <v>7007</v>
      </c>
      <c r="K61" s="104">
        <f>+(J61-'[5]Anno 2018'!J61)/'[5]Anno 2018'!J61*100</f>
        <v>2.1279696837195745</v>
      </c>
      <c r="L61" s="105">
        <v>6022</v>
      </c>
      <c r="M61" s="106">
        <f>+(L61-'[5]Anno 2018'!L61)/'[5]Anno 2018'!L61*100</f>
        <v>2.6593931128537336</v>
      </c>
    </row>
    <row r="62" spans="1:13" ht="12.75">
      <c r="A62" s="7" t="s">
        <v>62</v>
      </c>
      <c r="B62" s="103">
        <v>3154</v>
      </c>
      <c r="C62" s="74">
        <v>2538</v>
      </c>
      <c r="D62" s="73">
        <v>479</v>
      </c>
      <c r="E62" s="74">
        <v>325</v>
      </c>
      <c r="F62" s="73">
        <v>946</v>
      </c>
      <c r="G62" s="74">
        <v>936</v>
      </c>
      <c r="H62" s="73">
        <v>231</v>
      </c>
      <c r="I62" s="74">
        <v>149</v>
      </c>
      <c r="J62" s="126">
        <v>4810</v>
      </c>
      <c r="K62" s="104">
        <f>+(J62-'[5]Anno 2018'!J62)/'[5]Anno 2018'!J62*100</f>
        <v>3.7532355478861086</v>
      </c>
      <c r="L62" s="105">
        <v>3948</v>
      </c>
      <c r="M62" s="106">
        <f>+(L62-'[5]Anno 2018'!L62)/'[5]Anno 2018'!L62*100</f>
        <v>4.361617763679619</v>
      </c>
    </row>
    <row r="63" spans="1:13" ht="12.75">
      <c r="A63" s="7" t="s">
        <v>63</v>
      </c>
      <c r="B63" s="103">
        <v>2313</v>
      </c>
      <c r="C63" s="74">
        <v>1421</v>
      </c>
      <c r="D63" s="73">
        <v>138</v>
      </c>
      <c r="E63" s="74">
        <v>49</v>
      </c>
      <c r="F63" s="73">
        <v>59</v>
      </c>
      <c r="G63" s="74">
        <v>56</v>
      </c>
      <c r="H63" s="73">
        <v>95</v>
      </c>
      <c r="I63" s="74">
        <v>50</v>
      </c>
      <c r="J63" s="126">
        <v>2605</v>
      </c>
      <c r="K63" s="104">
        <f>+(J63-'[5]Anno 2018'!J63)/'[5]Anno 2018'!J63*100</f>
        <v>4.2416966786714685</v>
      </c>
      <c r="L63" s="105">
        <v>1576</v>
      </c>
      <c r="M63" s="106">
        <f>+(L63-'[5]Anno 2018'!L63)/'[5]Anno 2018'!L63*100</f>
        <v>6.919945725915875</v>
      </c>
    </row>
    <row r="64" spans="1:13" ht="12.75">
      <c r="A64" s="7" t="s">
        <v>64</v>
      </c>
      <c r="B64" s="103">
        <v>74</v>
      </c>
      <c r="C64" s="74">
        <v>27</v>
      </c>
      <c r="D64" s="73">
        <v>32</v>
      </c>
      <c r="E64" s="74">
        <v>7</v>
      </c>
      <c r="F64" s="73">
        <v>4</v>
      </c>
      <c r="G64" s="74">
        <v>4</v>
      </c>
      <c r="H64" s="73">
        <v>6</v>
      </c>
      <c r="I64" s="74">
        <v>5</v>
      </c>
      <c r="J64" s="126">
        <v>116</v>
      </c>
      <c r="K64" s="104">
        <f>+(J64-'[5]Anno 2018'!J64)/'[5]Anno 2018'!J64*100</f>
        <v>-4.132231404958678</v>
      </c>
      <c r="L64" s="105">
        <v>43</v>
      </c>
      <c r="M64" s="106">
        <f>+(L64-'[5]Anno 2018'!L64)/'[5]Anno 2018'!L64*100</f>
        <v>0</v>
      </c>
    </row>
    <row r="65" spans="1:13" ht="12.75">
      <c r="A65" s="7" t="s">
        <v>65</v>
      </c>
      <c r="B65" s="103">
        <v>2005</v>
      </c>
      <c r="C65" s="74">
        <v>1566</v>
      </c>
      <c r="D65" s="73">
        <v>844</v>
      </c>
      <c r="E65" s="74">
        <v>656</v>
      </c>
      <c r="F65" s="73">
        <v>6239</v>
      </c>
      <c r="G65" s="74">
        <v>6208</v>
      </c>
      <c r="H65" s="73">
        <v>35</v>
      </c>
      <c r="I65" s="74">
        <v>24</v>
      </c>
      <c r="J65" s="126">
        <v>9123</v>
      </c>
      <c r="K65" s="104">
        <f>+(J65-'[5]Anno 2018'!J65)/'[5]Anno 2018'!J65*100</f>
        <v>-0.545077946146299</v>
      </c>
      <c r="L65" s="105">
        <v>8454</v>
      </c>
      <c r="M65" s="106">
        <f>+(L65-'[5]Anno 2018'!L65)/'[5]Anno 2018'!L65*100</f>
        <v>-0.41229826834727296</v>
      </c>
    </row>
    <row r="66" spans="1:13" ht="12.75">
      <c r="A66" s="7" t="s">
        <v>66</v>
      </c>
      <c r="B66" s="103">
        <v>20104</v>
      </c>
      <c r="C66" s="74">
        <v>13999</v>
      </c>
      <c r="D66" s="73">
        <v>2605</v>
      </c>
      <c r="E66" s="74">
        <v>1754</v>
      </c>
      <c r="F66" s="73">
        <v>2868</v>
      </c>
      <c r="G66" s="74">
        <v>2700</v>
      </c>
      <c r="H66" s="73">
        <v>171</v>
      </c>
      <c r="I66" s="74">
        <v>78</v>
      </c>
      <c r="J66" s="126">
        <v>25748</v>
      </c>
      <c r="K66" s="104">
        <f>+(J66-'[5]Anno 2018'!J66)/'[5]Anno 2018'!J66*100</f>
        <v>1.326197316122939</v>
      </c>
      <c r="L66" s="105">
        <v>18531</v>
      </c>
      <c r="M66" s="106">
        <f>+(L66-'[5]Anno 2018'!L66)/'[5]Anno 2018'!L66*100</f>
        <v>2.790104282227646</v>
      </c>
    </row>
    <row r="67" spans="1:13" ht="12.75">
      <c r="A67" s="7" t="s">
        <v>67</v>
      </c>
      <c r="B67" s="103">
        <v>904</v>
      </c>
      <c r="C67" s="74">
        <v>671</v>
      </c>
      <c r="D67" s="73">
        <v>208</v>
      </c>
      <c r="E67" s="74">
        <v>118</v>
      </c>
      <c r="F67" s="73">
        <v>117</v>
      </c>
      <c r="G67" s="74">
        <v>115</v>
      </c>
      <c r="H67" s="73">
        <v>69</v>
      </c>
      <c r="I67" s="74">
        <v>46</v>
      </c>
      <c r="J67" s="126">
        <v>1298</v>
      </c>
      <c r="K67" s="104">
        <f>+(J67-'[5]Anno 2018'!J67)/'[5]Anno 2018'!J67*100</f>
        <v>2.8526148969889067</v>
      </c>
      <c r="L67" s="105">
        <v>950</v>
      </c>
      <c r="M67" s="106">
        <f>+(L67-'[5]Anno 2018'!L67)/'[5]Anno 2018'!L67*100</f>
        <v>5.555555555555555</v>
      </c>
    </row>
    <row r="68" spans="1:13" ht="12.75">
      <c r="A68" s="7" t="s">
        <v>68</v>
      </c>
      <c r="B68" s="103">
        <v>5205</v>
      </c>
      <c r="C68" s="74">
        <v>4455</v>
      </c>
      <c r="D68" s="73">
        <v>320</v>
      </c>
      <c r="E68" s="74">
        <v>268</v>
      </c>
      <c r="F68" s="73">
        <v>895</v>
      </c>
      <c r="G68" s="74">
        <v>889</v>
      </c>
      <c r="H68" s="73">
        <v>552</v>
      </c>
      <c r="I68" s="74">
        <v>419</v>
      </c>
      <c r="J68" s="126">
        <v>6972</v>
      </c>
      <c r="K68" s="104">
        <f>+(J68-'[5]Anno 2018'!J68)/'[5]Anno 2018'!J68*100</f>
        <v>6.752411575562702</v>
      </c>
      <c r="L68" s="105">
        <v>6031</v>
      </c>
      <c r="M68" s="106">
        <f>+(L68-'[5]Anno 2018'!L68)/'[5]Anno 2018'!L68*100</f>
        <v>6.66784577290414</v>
      </c>
    </row>
    <row r="69" spans="1:13" ht="12.75">
      <c r="A69" s="7" t="s">
        <v>69</v>
      </c>
      <c r="B69" s="103">
        <v>2034</v>
      </c>
      <c r="C69" s="74">
        <v>1683</v>
      </c>
      <c r="D69" s="73">
        <v>129</v>
      </c>
      <c r="E69" s="74">
        <v>102</v>
      </c>
      <c r="F69" s="73">
        <v>138</v>
      </c>
      <c r="G69" s="74">
        <v>136</v>
      </c>
      <c r="H69" s="73">
        <v>130</v>
      </c>
      <c r="I69" s="74">
        <v>102</v>
      </c>
      <c r="J69" s="126">
        <v>2431</v>
      </c>
      <c r="K69" s="104">
        <f>+(J69-'[5]Anno 2018'!J69)/'[5]Anno 2018'!J69*100</f>
        <v>0.7042253521126761</v>
      </c>
      <c r="L69" s="105">
        <v>2023</v>
      </c>
      <c r="M69" s="106">
        <f>+(L69-'[5]Anno 2018'!L69)/'[5]Anno 2018'!L69*100</f>
        <v>1.3527054108216432</v>
      </c>
    </row>
    <row r="70" spans="1:13" ht="12.75">
      <c r="A70" s="7" t="s">
        <v>70</v>
      </c>
      <c r="B70" s="103">
        <v>580</v>
      </c>
      <c r="C70" s="74">
        <v>495</v>
      </c>
      <c r="D70" s="73">
        <v>23</v>
      </c>
      <c r="E70" s="74">
        <v>14</v>
      </c>
      <c r="F70" s="73">
        <v>19</v>
      </c>
      <c r="G70" s="74">
        <v>19</v>
      </c>
      <c r="H70" s="73">
        <v>134</v>
      </c>
      <c r="I70" s="74">
        <v>119</v>
      </c>
      <c r="J70" s="126">
        <v>756</v>
      </c>
      <c r="K70" s="104">
        <f>+(J70-'[5]Anno 2018'!J70)/'[5]Anno 2018'!J70*100</f>
        <v>5.88235294117647</v>
      </c>
      <c r="L70" s="105">
        <v>647</v>
      </c>
      <c r="M70" s="106">
        <f>+(L70-'[5]Anno 2018'!L70)/'[5]Anno 2018'!L70*100</f>
        <v>9.475465313028765</v>
      </c>
    </row>
    <row r="71" spans="1:13" ht="12.75">
      <c r="A71" s="7" t="s">
        <v>71</v>
      </c>
      <c r="B71" s="103">
        <v>2660</v>
      </c>
      <c r="C71" s="74">
        <v>2031</v>
      </c>
      <c r="D71" s="73">
        <v>267</v>
      </c>
      <c r="E71" s="74">
        <v>166</v>
      </c>
      <c r="F71" s="73">
        <v>1638</v>
      </c>
      <c r="G71" s="74">
        <v>1617</v>
      </c>
      <c r="H71" s="73">
        <v>124</v>
      </c>
      <c r="I71" s="74">
        <v>84</v>
      </c>
      <c r="J71" s="126">
        <v>4689</v>
      </c>
      <c r="K71" s="104">
        <f>+(J71-'[5]Anno 2018'!J71)/'[5]Anno 2018'!J71*100</f>
        <v>1.252429280932844</v>
      </c>
      <c r="L71" s="105">
        <v>3898</v>
      </c>
      <c r="M71" s="106">
        <f>+(L71-'[5]Anno 2018'!L71)/'[5]Anno 2018'!L71*100</f>
        <v>2.958267300581088</v>
      </c>
    </row>
    <row r="72" spans="1:13" ht="12.75">
      <c r="A72" s="7" t="s">
        <v>72</v>
      </c>
      <c r="B72" s="103">
        <v>2786</v>
      </c>
      <c r="C72" s="74">
        <v>2034</v>
      </c>
      <c r="D72" s="73">
        <v>504</v>
      </c>
      <c r="E72" s="74">
        <v>283</v>
      </c>
      <c r="F72" s="73">
        <v>1942</v>
      </c>
      <c r="G72" s="74">
        <v>1908</v>
      </c>
      <c r="H72" s="73">
        <v>260</v>
      </c>
      <c r="I72" s="74">
        <v>98</v>
      </c>
      <c r="J72" s="126">
        <v>5492</v>
      </c>
      <c r="K72" s="104">
        <f>+(J72-'[5]Anno 2018'!J72)/'[5]Anno 2018'!J72*100</f>
        <v>2.1767441860465118</v>
      </c>
      <c r="L72" s="105">
        <v>4323</v>
      </c>
      <c r="M72" s="106">
        <f>+(L72-'[5]Anno 2018'!L72)/'[5]Anno 2018'!L72*100</f>
        <v>2.904070459414425</v>
      </c>
    </row>
    <row r="73" spans="1:13" ht="12.75">
      <c r="A73" s="7" t="s">
        <v>73</v>
      </c>
      <c r="B73" s="103">
        <v>55</v>
      </c>
      <c r="C73" s="74">
        <v>49</v>
      </c>
      <c r="D73" s="73">
        <v>14</v>
      </c>
      <c r="E73" s="74">
        <v>11</v>
      </c>
      <c r="F73" s="73">
        <v>6</v>
      </c>
      <c r="G73" s="74">
        <v>6</v>
      </c>
      <c r="H73" s="73">
        <v>1</v>
      </c>
      <c r="I73" s="74">
        <v>1</v>
      </c>
      <c r="J73" s="126">
        <v>76</v>
      </c>
      <c r="K73" s="104">
        <f>+(J73-'[5]Anno 2018'!J73)/'[5]Anno 2018'!J73*100</f>
        <v>5.555555555555555</v>
      </c>
      <c r="L73" s="105">
        <v>67</v>
      </c>
      <c r="M73" s="106">
        <f>+(L73-'[5]Anno 2018'!L73)/'[5]Anno 2018'!L73*100</f>
        <v>9.836065573770492</v>
      </c>
    </row>
    <row r="74" spans="1:13" ht="12.75">
      <c r="A74" s="7" t="s">
        <v>74</v>
      </c>
      <c r="B74" s="103">
        <v>1685</v>
      </c>
      <c r="C74" s="74">
        <v>1383</v>
      </c>
      <c r="D74" s="73">
        <v>212</v>
      </c>
      <c r="E74" s="74">
        <v>157</v>
      </c>
      <c r="F74" s="73">
        <v>486</v>
      </c>
      <c r="G74" s="74">
        <v>479</v>
      </c>
      <c r="H74" s="73">
        <v>46</v>
      </c>
      <c r="I74" s="74">
        <v>34</v>
      </c>
      <c r="J74" s="126">
        <v>2429</v>
      </c>
      <c r="K74" s="104">
        <f>+(J74-'[5]Anno 2018'!J74)/'[5]Anno 2018'!J74*100</f>
        <v>1.3772954924874792</v>
      </c>
      <c r="L74" s="105">
        <v>2053</v>
      </c>
      <c r="M74" s="106">
        <f>+(L74-'[5]Anno 2018'!L74)/'[5]Anno 2018'!L74*100</f>
        <v>2.7013506753376686</v>
      </c>
    </row>
    <row r="75" spans="1:13" ht="12.75">
      <c r="A75" s="7" t="s">
        <v>75</v>
      </c>
      <c r="B75" s="103">
        <v>94</v>
      </c>
      <c r="C75" s="74">
        <v>80</v>
      </c>
      <c r="D75" s="73">
        <v>9</v>
      </c>
      <c r="E75" s="74">
        <v>6</v>
      </c>
      <c r="F75" s="73">
        <v>6</v>
      </c>
      <c r="G75" s="74">
        <v>6</v>
      </c>
      <c r="H75" s="73">
        <v>10</v>
      </c>
      <c r="I75" s="74">
        <v>7</v>
      </c>
      <c r="J75" s="126">
        <v>119</v>
      </c>
      <c r="K75" s="104">
        <f>+(J75-'[5]Anno 2018'!J75)/'[5]Anno 2018'!J75*100</f>
        <v>10.185185185185185</v>
      </c>
      <c r="L75" s="105">
        <v>99</v>
      </c>
      <c r="M75" s="106">
        <f>+(L75-'[5]Anno 2018'!L75)/'[5]Anno 2018'!L75*100</f>
        <v>16.470588235294116</v>
      </c>
    </row>
    <row r="76" spans="1:13" ht="12.75">
      <c r="A76" s="7" t="s">
        <v>76</v>
      </c>
      <c r="B76" s="103">
        <v>1842</v>
      </c>
      <c r="C76" s="74">
        <v>1393</v>
      </c>
      <c r="D76" s="73">
        <v>213</v>
      </c>
      <c r="E76" s="74">
        <v>162</v>
      </c>
      <c r="F76" s="73">
        <v>526</v>
      </c>
      <c r="G76" s="74">
        <v>518</v>
      </c>
      <c r="H76" s="73">
        <v>66</v>
      </c>
      <c r="I76" s="74">
        <v>52</v>
      </c>
      <c r="J76" s="126">
        <v>2647</v>
      </c>
      <c r="K76" s="104">
        <f>+(J76-'[5]Anno 2018'!J76)/'[5]Anno 2018'!J76*100</f>
        <v>0.417298937784522</v>
      </c>
      <c r="L76" s="105">
        <v>2125</v>
      </c>
      <c r="M76" s="106">
        <f>+(L76-'[5]Anno 2018'!L76)/'[5]Anno 2018'!L76*100</f>
        <v>1.9673704414587334</v>
      </c>
    </row>
    <row r="77" spans="1:13" ht="12.75">
      <c r="A77" s="7" t="s">
        <v>77</v>
      </c>
      <c r="B77" s="103">
        <v>319</v>
      </c>
      <c r="C77" s="74">
        <v>251</v>
      </c>
      <c r="D77" s="73">
        <v>20</v>
      </c>
      <c r="E77" s="74">
        <v>16</v>
      </c>
      <c r="F77" s="73">
        <v>85</v>
      </c>
      <c r="G77" s="74">
        <v>84</v>
      </c>
      <c r="H77" s="73">
        <v>42</v>
      </c>
      <c r="I77" s="74">
        <v>28</v>
      </c>
      <c r="J77" s="126">
        <v>466</v>
      </c>
      <c r="K77" s="104">
        <f>+(J77-'[5]Anno 2018'!J77)/'[5]Anno 2018'!J77*100</f>
        <v>3.0973451327433628</v>
      </c>
      <c r="L77" s="105">
        <v>379</v>
      </c>
      <c r="M77" s="106">
        <f>+(L77-'[5]Anno 2018'!L77)/'[5]Anno 2018'!L77*100</f>
        <v>1.6085790884718498</v>
      </c>
    </row>
    <row r="78" spans="1:13" ht="12.75">
      <c r="A78" s="7" t="s">
        <v>78</v>
      </c>
      <c r="B78" s="103">
        <v>2400</v>
      </c>
      <c r="C78" s="74">
        <v>1995</v>
      </c>
      <c r="D78" s="73">
        <v>417</v>
      </c>
      <c r="E78" s="74">
        <v>305</v>
      </c>
      <c r="F78" s="73">
        <v>3099</v>
      </c>
      <c r="G78" s="74">
        <v>3052</v>
      </c>
      <c r="H78" s="73">
        <v>1018</v>
      </c>
      <c r="I78" s="74">
        <v>690</v>
      </c>
      <c r="J78" s="126">
        <v>6934</v>
      </c>
      <c r="K78" s="104">
        <f>+(J78-'[5]Anno 2018'!J78)/'[5]Anno 2018'!J78*100</f>
        <v>1.7909571344685848</v>
      </c>
      <c r="L78" s="105">
        <v>6042</v>
      </c>
      <c r="M78" s="106">
        <f>+(L78-'[5]Anno 2018'!L78)/'[5]Anno 2018'!L78*100</f>
        <v>1.8715225088517955</v>
      </c>
    </row>
    <row r="79" spans="1:13" ht="12.75">
      <c r="A79" s="7" t="s">
        <v>79</v>
      </c>
      <c r="B79" s="103">
        <v>6139</v>
      </c>
      <c r="C79" s="74">
        <v>5204</v>
      </c>
      <c r="D79" s="73">
        <v>712</v>
      </c>
      <c r="E79" s="74">
        <v>581</v>
      </c>
      <c r="F79" s="73">
        <v>8868</v>
      </c>
      <c r="G79" s="74">
        <v>8824</v>
      </c>
      <c r="H79" s="73">
        <v>1131</v>
      </c>
      <c r="I79" s="74">
        <v>912</v>
      </c>
      <c r="J79" s="126">
        <v>16850</v>
      </c>
      <c r="K79" s="104">
        <f>+(J79-'[5]Anno 2018'!J79)/'[5]Anno 2018'!J79*100</f>
        <v>-1.0627678938406435</v>
      </c>
      <c r="L79" s="105">
        <v>15521</v>
      </c>
      <c r="M79" s="106">
        <f>+(L79-'[5]Anno 2018'!L79)/'[5]Anno 2018'!L79*100</f>
        <v>-0.9508615188257817</v>
      </c>
    </row>
    <row r="80" spans="1:13" ht="12.75">
      <c r="A80" s="7" t="s">
        <v>80</v>
      </c>
      <c r="B80" s="103">
        <v>14</v>
      </c>
      <c r="C80" s="74">
        <v>6</v>
      </c>
      <c r="D80" s="73">
        <v>0</v>
      </c>
      <c r="E80" s="74">
        <v>0</v>
      </c>
      <c r="F80" s="73">
        <v>0</v>
      </c>
      <c r="G80" s="74">
        <v>0</v>
      </c>
      <c r="H80" s="73">
        <v>12</v>
      </c>
      <c r="I80" s="74">
        <v>3</v>
      </c>
      <c r="J80" s="126">
        <v>26</v>
      </c>
      <c r="K80" s="104">
        <f>+(J80-'[5]Anno 2018'!J80)/'[5]Anno 2018'!J80*100</f>
        <v>0</v>
      </c>
      <c r="L80" s="105">
        <v>9</v>
      </c>
      <c r="M80" s="106">
        <f>+(L80-'[5]Anno 2018'!L80)/'[5]Anno 2018'!L80*100</f>
        <v>12.5</v>
      </c>
    </row>
    <row r="81" spans="1:13" ht="12.75">
      <c r="A81" s="7" t="s">
        <v>81</v>
      </c>
      <c r="B81" s="103">
        <v>1699</v>
      </c>
      <c r="C81" s="74">
        <v>1408</v>
      </c>
      <c r="D81" s="73">
        <v>231</v>
      </c>
      <c r="E81" s="74">
        <v>197</v>
      </c>
      <c r="F81" s="73">
        <v>412</v>
      </c>
      <c r="G81" s="74">
        <v>408</v>
      </c>
      <c r="H81" s="73">
        <v>666</v>
      </c>
      <c r="I81" s="74">
        <v>603</v>
      </c>
      <c r="J81" s="126">
        <v>3008</v>
      </c>
      <c r="K81" s="104">
        <f>+(J81-'[5]Anno 2018'!J81)/'[5]Anno 2018'!J81*100</f>
        <v>3.9032815198618307</v>
      </c>
      <c r="L81" s="105">
        <v>2616</v>
      </c>
      <c r="M81" s="106">
        <f>+(L81-'[5]Anno 2018'!L81)/'[5]Anno 2018'!L81*100</f>
        <v>4.05727923627685</v>
      </c>
    </row>
    <row r="82" spans="1:13" ht="12.75">
      <c r="A82" s="7" t="s">
        <v>82</v>
      </c>
      <c r="B82" s="103">
        <v>1895</v>
      </c>
      <c r="C82" s="74">
        <v>1559</v>
      </c>
      <c r="D82" s="73">
        <v>334</v>
      </c>
      <c r="E82" s="74">
        <v>227</v>
      </c>
      <c r="F82" s="73">
        <v>72</v>
      </c>
      <c r="G82" s="74">
        <v>69</v>
      </c>
      <c r="H82" s="73">
        <v>183</v>
      </c>
      <c r="I82" s="74">
        <v>137</v>
      </c>
      <c r="J82" s="126">
        <v>2484</v>
      </c>
      <c r="K82" s="104">
        <f>+(J82-'[5]Anno 2018'!J82)/'[5]Anno 2018'!J82*100</f>
        <v>1.098901098901099</v>
      </c>
      <c r="L82" s="105">
        <v>1992</v>
      </c>
      <c r="M82" s="106">
        <f>+(L82-'[5]Anno 2018'!L82)/'[5]Anno 2018'!L82*100</f>
        <v>2.5746652935118437</v>
      </c>
    </row>
    <row r="83" spans="1:13" ht="12.75">
      <c r="A83" s="7" t="s">
        <v>83</v>
      </c>
      <c r="B83" s="103">
        <v>284</v>
      </c>
      <c r="C83" s="74">
        <v>263</v>
      </c>
      <c r="D83" s="73">
        <v>21</v>
      </c>
      <c r="E83" s="74">
        <v>20</v>
      </c>
      <c r="F83" s="73">
        <v>99</v>
      </c>
      <c r="G83" s="74">
        <v>99</v>
      </c>
      <c r="H83" s="73">
        <v>168</v>
      </c>
      <c r="I83" s="74">
        <v>145</v>
      </c>
      <c r="J83" s="126">
        <v>572</v>
      </c>
      <c r="K83" s="104">
        <f>+(J83-'[5]Anno 2018'!J83)/'[5]Anno 2018'!J83*100</f>
        <v>8.128544423440454</v>
      </c>
      <c r="L83" s="105">
        <v>527</v>
      </c>
      <c r="M83" s="106">
        <f>+(L83-'[5]Anno 2018'!L83)/'[5]Anno 2018'!L83*100</f>
        <v>10.251046025104603</v>
      </c>
    </row>
    <row r="84" spans="1:13" ht="12.75">
      <c r="A84" s="7" t="s">
        <v>84</v>
      </c>
      <c r="B84" s="103">
        <v>252</v>
      </c>
      <c r="C84" s="74">
        <v>222</v>
      </c>
      <c r="D84" s="73">
        <v>89</v>
      </c>
      <c r="E84" s="74">
        <v>78</v>
      </c>
      <c r="F84" s="73">
        <v>99</v>
      </c>
      <c r="G84" s="74">
        <v>97</v>
      </c>
      <c r="H84" s="73">
        <v>599</v>
      </c>
      <c r="I84" s="74">
        <v>487</v>
      </c>
      <c r="J84" s="126">
        <v>1039</v>
      </c>
      <c r="K84" s="104">
        <f>+(J84-'[5]Anno 2018'!J84)/'[5]Anno 2018'!J84*100</f>
        <v>1.46484375</v>
      </c>
      <c r="L84" s="105">
        <v>884</v>
      </c>
      <c r="M84" s="106">
        <f>+(L84-'[5]Anno 2018'!L84)/'[5]Anno 2018'!L84*100</f>
        <v>0.91324200913242</v>
      </c>
    </row>
    <row r="85" spans="1:13" ht="12.75">
      <c r="A85" s="7" t="s">
        <v>85</v>
      </c>
      <c r="B85" s="103">
        <v>981</v>
      </c>
      <c r="C85" s="74">
        <v>695</v>
      </c>
      <c r="D85" s="73">
        <v>180</v>
      </c>
      <c r="E85" s="74">
        <v>106</v>
      </c>
      <c r="F85" s="73">
        <v>683</v>
      </c>
      <c r="G85" s="74">
        <v>676</v>
      </c>
      <c r="H85" s="73">
        <v>294</v>
      </c>
      <c r="I85" s="74">
        <v>254</v>
      </c>
      <c r="J85" s="126">
        <v>2138</v>
      </c>
      <c r="K85" s="104">
        <f>+(J85-'[5]Anno 2018'!J85)/'[5]Anno 2018'!J85*100</f>
        <v>2.2477283596365374</v>
      </c>
      <c r="L85" s="105">
        <v>1731</v>
      </c>
      <c r="M85" s="106">
        <f>+(L85-'[5]Anno 2018'!L85)/'[5]Anno 2018'!L85*100</f>
        <v>3.776978417266187</v>
      </c>
    </row>
    <row r="86" spans="1:13" ht="12.75">
      <c r="A86" s="7" t="s">
        <v>86</v>
      </c>
      <c r="B86" s="103">
        <v>66</v>
      </c>
      <c r="C86" s="74">
        <v>36</v>
      </c>
      <c r="D86" s="73">
        <v>9</v>
      </c>
      <c r="E86" s="74">
        <v>3</v>
      </c>
      <c r="F86" s="73">
        <v>5</v>
      </c>
      <c r="G86" s="74">
        <v>5</v>
      </c>
      <c r="H86" s="73">
        <v>36</v>
      </c>
      <c r="I86" s="74">
        <v>24</v>
      </c>
      <c r="J86" s="126">
        <v>116</v>
      </c>
      <c r="K86" s="104">
        <f>+(J86-'[5]Anno 2018'!J86)/'[5]Anno 2018'!J86*100</f>
        <v>-1.694915254237288</v>
      </c>
      <c r="L86" s="105">
        <v>68</v>
      </c>
      <c r="M86" s="106">
        <f>+(L86-'[5]Anno 2018'!L86)/'[5]Anno 2018'!L86*100</f>
        <v>-5.555555555555555</v>
      </c>
    </row>
    <row r="87" spans="1:13" ht="12.75">
      <c r="A87" s="7" t="s">
        <v>87</v>
      </c>
      <c r="B87" s="103">
        <v>504</v>
      </c>
      <c r="C87" s="74">
        <v>411</v>
      </c>
      <c r="D87" s="73">
        <v>45</v>
      </c>
      <c r="E87" s="74">
        <v>36</v>
      </c>
      <c r="F87" s="73">
        <v>189</v>
      </c>
      <c r="G87" s="74">
        <v>186</v>
      </c>
      <c r="H87" s="73">
        <v>4</v>
      </c>
      <c r="I87" s="74">
        <v>3</v>
      </c>
      <c r="J87" s="126">
        <v>742</v>
      </c>
      <c r="K87" s="104">
        <f>+(J87-'[5]Anno 2018'!J87)/'[5]Anno 2018'!J87*100</f>
        <v>1.9230769230769231</v>
      </c>
      <c r="L87" s="105">
        <v>636</v>
      </c>
      <c r="M87" s="106">
        <f>+(L87-'[5]Anno 2018'!L87)/'[5]Anno 2018'!L87*100</f>
        <v>1.2738853503184715</v>
      </c>
    </row>
    <row r="88" spans="1:13" ht="12.75">
      <c r="A88" s="7" t="s">
        <v>88</v>
      </c>
      <c r="B88" s="103">
        <v>2804</v>
      </c>
      <c r="C88" s="74">
        <v>2242</v>
      </c>
      <c r="D88" s="73">
        <v>370</v>
      </c>
      <c r="E88" s="74">
        <v>254</v>
      </c>
      <c r="F88" s="73">
        <v>807</v>
      </c>
      <c r="G88" s="74">
        <v>793</v>
      </c>
      <c r="H88" s="73">
        <v>674</v>
      </c>
      <c r="I88" s="74">
        <v>623</v>
      </c>
      <c r="J88" s="126">
        <v>4655</v>
      </c>
      <c r="K88" s="104">
        <f>+(J88-'[5]Anno 2018'!J88)/'[5]Anno 2018'!J88*100</f>
        <v>1.926866652069192</v>
      </c>
      <c r="L88" s="105">
        <v>3912</v>
      </c>
      <c r="M88" s="106">
        <f>+(L88-'[5]Anno 2018'!L88)/'[5]Anno 2018'!L88*100</f>
        <v>2.0344287949921753</v>
      </c>
    </row>
    <row r="89" spans="1:13" ht="12.75">
      <c r="A89" s="7" t="s">
        <v>89</v>
      </c>
      <c r="B89" s="103">
        <v>33</v>
      </c>
      <c r="C89" s="74">
        <v>24</v>
      </c>
      <c r="D89" s="73">
        <v>4</v>
      </c>
      <c r="E89" s="74">
        <v>4</v>
      </c>
      <c r="F89" s="73">
        <v>2</v>
      </c>
      <c r="G89" s="74">
        <v>2</v>
      </c>
      <c r="H89" s="73">
        <v>389</v>
      </c>
      <c r="I89" s="74">
        <v>339</v>
      </c>
      <c r="J89" s="126">
        <v>428</v>
      </c>
      <c r="K89" s="104">
        <f>+(J89-'[5]Anno 2018'!J89)/'[5]Anno 2018'!J89*100</f>
        <v>-0.9259259259259258</v>
      </c>
      <c r="L89" s="105">
        <v>369</v>
      </c>
      <c r="M89" s="106">
        <f>+(L89-'[5]Anno 2018'!L89)/'[5]Anno 2018'!L89*100</f>
        <v>-0.8064516129032258</v>
      </c>
    </row>
    <row r="90" spans="1:13" ht="12.75">
      <c r="A90" s="7" t="s">
        <v>90</v>
      </c>
      <c r="B90" s="103">
        <v>486</v>
      </c>
      <c r="C90" s="74">
        <v>376</v>
      </c>
      <c r="D90" s="73">
        <v>270</v>
      </c>
      <c r="E90" s="74">
        <v>211</v>
      </c>
      <c r="F90" s="73">
        <v>2241</v>
      </c>
      <c r="G90" s="74">
        <v>2174</v>
      </c>
      <c r="H90" s="73">
        <v>19</v>
      </c>
      <c r="I90" s="74">
        <v>12</v>
      </c>
      <c r="J90" s="126">
        <v>3016</v>
      </c>
      <c r="K90" s="104">
        <f>+(J90-'[5]Anno 2018'!J90)/'[5]Anno 2018'!J90*100</f>
        <v>-0.5932762030323006</v>
      </c>
      <c r="L90" s="105">
        <v>2773</v>
      </c>
      <c r="M90" s="106">
        <f>+(L90-'[5]Anno 2018'!L90)/'[5]Anno 2018'!L90*100</f>
        <v>-0.8226037195994278</v>
      </c>
    </row>
    <row r="91" spans="1:13" ht="12.75">
      <c r="A91" s="7" t="s">
        <v>91</v>
      </c>
      <c r="B91" s="103">
        <v>5529</v>
      </c>
      <c r="C91" s="74">
        <v>4152</v>
      </c>
      <c r="D91" s="73">
        <v>2461</v>
      </c>
      <c r="E91" s="74">
        <v>1956</v>
      </c>
      <c r="F91" s="73">
        <v>10383</v>
      </c>
      <c r="G91" s="74">
        <v>10257</v>
      </c>
      <c r="H91" s="73">
        <v>566</v>
      </c>
      <c r="I91" s="74">
        <v>302</v>
      </c>
      <c r="J91" s="126">
        <v>18939</v>
      </c>
      <c r="K91" s="104">
        <f>+(J91-'[5]Anno 2018'!J91)/'[5]Anno 2018'!J91*100</f>
        <v>2.4006488240064883</v>
      </c>
      <c r="L91" s="105">
        <v>16667</v>
      </c>
      <c r="M91" s="106">
        <f>+(L91-'[5]Anno 2018'!L91)/'[5]Anno 2018'!L91*100</f>
        <v>2.8636672221193606</v>
      </c>
    </row>
    <row r="92" spans="1:13" ht="12.75">
      <c r="A92" s="7" t="s">
        <v>96</v>
      </c>
      <c r="B92" s="103">
        <v>0</v>
      </c>
      <c r="C92" s="74">
        <v>0</v>
      </c>
      <c r="D92" s="73">
        <v>0</v>
      </c>
      <c r="E92" s="74">
        <v>0</v>
      </c>
      <c r="F92" s="73">
        <v>1</v>
      </c>
      <c r="G92" s="74">
        <v>1</v>
      </c>
      <c r="H92" s="73">
        <v>0</v>
      </c>
      <c r="I92" s="74">
        <v>0</v>
      </c>
      <c r="J92" s="126">
        <v>1</v>
      </c>
      <c r="K92" s="104">
        <f>+(J92-'[5]Anno 2018'!J92)/'[5]Anno 2018'!J92*100</f>
        <v>0</v>
      </c>
      <c r="L92" s="105">
        <v>1</v>
      </c>
      <c r="M92" s="106">
        <f>+(L92-'[5]Anno 2018'!L92)/'[5]Anno 2018'!L92*100</f>
        <v>0</v>
      </c>
    </row>
    <row r="93" spans="1:13" ht="12.75">
      <c r="A93" s="107" t="s">
        <v>92</v>
      </c>
      <c r="B93" s="108">
        <v>1</v>
      </c>
      <c r="C93" s="109">
        <v>1</v>
      </c>
      <c r="D93" s="110">
        <v>1</v>
      </c>
      <c r="E93" s="109">
        <v>0</v>
      </c>
      <c r="F93" s="110">
        <v>0</v>
      </c>
      <c r="G93" s="109">
        <v>0</v>
      </c>
      <c r="H93" s="110">
        <v>3</v>
      </c>
      <c r="I93" s="109">
        <v>1</v>
      </c>
      <c r="J93" s="126">
        <v>5</v>
      </c>
      <c r="K93" s="104">
        <f>+(J93-'[5]Anno 2018'!J93)/'[5]Anno 2018'!J93*100</f>
        <v>0</v>
      </c>
      <c r="L93" s="105">
        <v>2</v>
      </c>
      <c r="M93" s="106">
        <f>+(L93-'[5]Anno 2018'!L93)/'[5]Anno 2018'!L93*100</f>
        <v>0</v>
      </c>
    </row>
    <row r="94" spans="1:13" s="115" customFormat="1" ht="12.75">
      <c r="A94" s="111" t="s">
        <v>93</v>
      </c>
      <c r="B94" s="112">
        <v>51883</v>
      </c>
      <c r="C94" s="113">
        <v>134</v>
      </c>
      <c r="D94" s="114">
        <v>4111</v>
      </c>
      <c r="E94" s="113">
        <v>23</v>
      </c>
      <c r="F94" s="114">
        <v>7774</v>
      </c>
      <c r="G94" s="113">
        <v>60</v>
      </c>
      <c r="H94" s="114">
        <v>4135</v>
      </c>
      <c r="I94" s="113">
        <v>23</v>
      </c>
      <c r="J94" s="129">
        <v>67903</v>
      </c>
      <c r="K94" s="127">
        <f>+(J94-'[5]Anno 2018'!J94)/'[5]Anno 2018'!J94*100</f>
        <v>2.174305576454302</v>
      </c>
      <c r="L94" s="130">
        <v>240</v>
      </c>
      <c r="M94" s="128">
        <f>+(L94-'[5]Anno 2018'!L94)/'[5]Anno 2018'!L94*100</f>
        <v>-7.335907335907336</v>
      </c>
    </row>
    <row r="95" spans="1:13" s="2" customFormat="1" ht="12">
      <c r="A95" s="116" t="s">
        <v>97</v>
      </c>
      <c r="B95" s="117">
        <v>249862</v>
      </c>
      <c r="C95" s="118">
        <v>149120</v>
      </c>
      <c r="D95" s="119">
        <v>48251</v>
      </c>
      <c r="E95" s="118">
        <v>32099</v>
      </c>
      <c r="F95" s="119">
        <v>185733</v>
      </c>
      <c r="G95" s="118">
        <v>173204</v>
      </c>
      <c r="H95" s="119">
        <v>19516</v>
      </c>
      <c r="I95" s="118">
        <v>10430</v>
      </c>
      <c r="J95" s="119">
        <v>503362</v>
      </c>
      <c r="K95" s="120">
        <f>+(J95-'[5]Anno 2018'!J95)/'[5]Anno 2018'!J95*100</f>
        <v>0.9202601589503822</v>
      </c>
      <c r="L95" s="118">
        <v>364853</v>
      </c>
      <c r="M95" s="121">
        <f>+(L95-'[5]Anno 2018'!L95)/'[5]Anno 2018'!L95*100</f>
        <v>1.2032786430523001</v>
      </c>
    </row>
    <row r="97" ht="12.75">
      <c r="A97" s="53" t="s">
        <v>94</v>
      </c>
    </row>
  </sheetData>
  <sheetProtection/>
  <mergeCells count="7">
    <mergeCell ref="D5:E5"/>
    <mergeCell ref="F5:G5"/>
    <mergeCell ref="H5:I5"/>
    <mergeCell ref="J5:M5"/>
    <mergeCell ref="A4:A6"/>
    <mergeCell ref="B4:M4"/>
    <mergeCell ref="B5:C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113</v>
      </c>
      <c r="D1" s="90"/>
    </row>
    <row r="2" ht="12.75">
      <c r="A2" s="3"/>
    </row>
    <row r="4" spans="1:21" ht="12.75" customHeight="1" thickBot="1">
      <c r="A4" s="158" t="s">
        <v>98</v>
      </c>
      <c r="B4" s="161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s="63" customFormat="1" ht="12.75" customHeight="1" thickTop="1">
      <c r="A5" s="159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60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1466</v>
      </c>
      <c r="C7" s="68">
        <v>1138</v>
      </c>
      <c r="D7" s="68">
        <v>0</v>
      </c>
      <c r="E7" s="69">
        <v>3</v>
      </c>
      <c r="F7" s="67">
        <v>1149</v>
      </c>
      <c r="G7" s="68">
        <v>1070</v>
      </c>
      <c r="H7" s="68">
        <v>2</v>
      </c>
      <c r="I7" s="69">
        <v>2</v>
      </c>
      <c r="J7" s="67">
        <v>9456</v>
      </c>
      <c r="K7" s="68">
        <v>9435</v>
      </c>
      <c r="L7" s="68">
        <v>30</v>
      </c>
      <c r="M7" s="69">
        <v>32</v>
      </c>
      <c r="N7" s="67">
        <v>267</v>
      </c>
      <c r="O7" s="68">
        <v>185</v>
      </c>
      <c r="P7" s="68">
        <v>0</v>
      </c>
      <c r="Q7" s="69">
        <v>3</v>
      </c>
      <c r="R7" s="70">
        <v>12338</v>
      </c>
      <c r="S7" s="71">
        <v>11828</v>
      </c>
      <c r="T7" s="71">
        <v>32</v>
      </c>
      <c r="U7" s="72">
        <v>40</v>
      </c>
    </row>
    <row r="8" spans="1:21" ht="12.75">
      <c r="A8" s="7" t="s">
        <v>8</v>
      </c>
      <c r="B8" s="73">
        <v>94</v>
      </c>
      <c r="C8" s="74">
        <v>83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134</v>
      </c>
      <c r="K8" s="74">
        <v>132</v>
      </c>
      <c r="L8" s="74">
        <v>3</v>
      </c>
      <c r="M8" s="75">
        <v>1</v>
      </c>
      <c r="N8" s="73">
        <v>10</v>
      </c>
      <c r="O8" s="74">
        <v>7</v>
      </c>
      <c r="P8" s="74">
        <v>0</v>
      </c>
      <c r="Q8" s="75">
        <v>0</v>
      </c>
      <c r="R8" s="76">
        <v>270</v>
      </c>
      <c r="S8" s="77">
        <v>253</v>
      </c>
      <c r="T8" s="77">
        <v>3</v>
      </c>
      <c r="U8" s="78">
        <v>1</v>
      </c>
    </row>
    <row r="9" spans="1:21" ht="12.75">
      <c r="A9" s="7" t="s">
        <v>9</v>
      </c>
      <c r="B9" s="73">
        <v>33</v>
      </c>
      <c r="C9" s="74">
        <v>17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144</v>
      </c>
      <c r="K9" s="74">
        <v>143</v>
      </c>
      <c r="L9" s="74">
        <v>1</v>
      </c>
      <c r="M9" s="75">
        <v>1</v>
      </c>
      <c r="N9" s="73">
        <v>46</v>
      </c>
      <c r="O9" s="74">
        <v>35</v>
      </c>
      <c r="P9" s="74">
        <v>0</v>
      </c>
      <c r="Q9" s="75">
        <v>0</v>
      </c>
      <c r="R9" s="76">
        <v>250</v>
      </c>
      <c r="S9" s="77">
        <v>219</v>
      </c>
      <c r="T9" s="77">
        <v>1</v>
      </c>
      <c r="U9" s="78">
        <v>1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169</v>
      </c>
      <c r="C13" s="74">
        <v>102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187</v>
      </c>
      <c r="S13" s="77">
        <v>111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1270</v>
      </c>
      <c r="C15" s="74">
        <v>954</v>
      </c>
      <c r="D15" s="74">
        <v>1</v>
      </c>
      <c r="E15" s="75">
        <v>3</v>
      </c>
      <c r="F15" s="73">
        <v>628</v>
      </c>
      <c r="G15" s="74">
        <v>482</v>
      </c>
      <c r="H15" s="74">
        <v>0</v>
      </c>
      <c r="I15" s="75">
        <v>2</v>
      </c>
      <c r="J15" s="73">
        <v>822</v>
      </c>
      <c r="K15" s="74">
        <v>764</v>
      </c>
      <c r="L15" s="74">
        <v>1</v>
      </c>
      <c r="M15" s="75">
        <v>4</v>
      </c>
      <c r="N15" s="73">
        <v>50</v>
      </c>
      <c r="O15" s="74">
        <v>34</v>
      </c>
      <c r="P15" s="74">
        <v>0</v>
      </c>
      <c r="Q15" s="75">
        <v>0</v>
      </c>
      <c r="R15" s="76">
        <v>2770</v>
      </c>
      <c r="S15" s="77">
        <v>2234</v>
      </c>
      <c r="T15" s="77">
        <v>2</v>
      </c>
      <c r="U15" s="78">
        <v>9</v>
      </c>
    </row>
    <row r="16" spans="1:21" ht="12.75">
      <c r="A16" s="7" t="s">
        <v>16</v>
      </c>
      <c r="B16" s="73">
        <v>102</v>
      </c>
      <c r="C16" s="74">
        <v>67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130</v>
      </c>
      <c r="S16" s="77">
        <v>86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173</v>
      </c>
      <c r="C18" s="74">
        <v>110</v>
      </c>
      <c r="D18" s="74">
        <v>0</v>
      </c>
      <c r="E18" s="75">
        <v>1</v>
      </c>
      <c r="F18" s="73">
        <v>38</v>
      </c>
      <c r="G18" s="74">
        <v>25</v>
      </c>
      <c r="H18" s="74">
        <v>0</v>
      </c>
      <c r="I18" s="75">
        <v>0</v>
      </c>
      <c r="J18" s="73">
        <v>131</v>
      </c>
      <c r="K18" s="74">
        <v>127</v>
      </c>
      <c r="L18" s="74">
        <v>0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342</v>
      </c>
      <c r="S18" s="77">
        <v>262</v>
      </c>
      <c r="T18" s="77">
        <v>0</v>
      </c>
      <c r="U18" s="78">
        <v>2</v>
      </c>
    </row>
    <row r="19" spans="1:21" ht="12.75">
      <c r="A19" s="7" t="s">
        <v>19</v>
      </c>
      <c r="B19" s="73">
        <v>878</v>
      </c>
      <c r="C19" s="74">
        <v>493</v>
      </c>
      <c r="D19" s="74">
        <v>0</v>
      </c>
      <c r="E19" s="75">
        <v>3</v>
      </c>
      <c r="F19" s="73">
        <v>280</v>
      </c>
      <c r="G19" s="74">
        <v>149</v>
      </c>
      <c r="H19" s="74">
        <v>0</v>
      </c>
      <c r="I19" s="75">
        <v>1</v>
      </c>
      <c r="J19" s="73">
        <v>1237</v>
      </c>
      <c r="K19" s="74">
        <v>1186</v>
      </c>
      <c r="L19" s="74">
        <v>6</v>
      </c>
      <c r="M19" s="75">
        <v>5</v>
      </c>
      <c r="N19" s="73">
        <v>16</v>
      </c>
      <c r="O19" s="74">
        <v>9</v>
      </c>
      <c r="P19" s="74">
        <v>0</v>
      </c>
      <c r="Q19" s="75">
        <v>0</v>
      </c>
      <c r="R19" s="76">
        <v>2411</v>
      </c>
      <c r="S19" s="77">
        <v>1837</v>
      </c>
      <c r="T19" s="77">
        <v>6</v>
      </c>
      <c r="U19" s="78">
        <v>9</v>
      </c>
    </row>
    <row r="20" spans="1:21" ht="12.75">
      <c r="A20" s="7" t="s">
        <v>20</v>
      </c>
      <c r="B20" s="73">
        <v>169</v>
      </c>
      <c r="C20" s="74">
        <v>86</v>
      </c>
      <c r="D20" s="74">
        <v>0</v>
      </c>
      <c r="E20" s="75">
        <v>0</v>
      </c>
      <c r="F20" s="73">
        <v>67</v>
      </c>
      <c r="G20" s="74">
        <v>32</v>
      </c>
      <c r="H20" s="74">
        <v>0</v>
      </c>
      <c r="I20" s="75">
        <v>0</v>
      </c>
      <c r="J20" s="73">
        <v>159</v>
      </c>
      <c r="K20" s="74">
        <v>152</v>
      </c>
      <c r="L20" s="74">
        <v>0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399</v>
      </c>
      <c r="S20" s="77">
        <v>270</v>
      </c>
      <c r="T20" s="77">
        <v>0</v>
      </c>
      <c r="U20" s="78">
        <v>0</v>
      </c>
    </row>
    <row r="21" spans="1:21" ht="12.75">
      <c r="A21" s="7" t="s">
        <v>21</v>
      </c>
      <c r="B21" s="73">
        <v>414</v>
      </c>
      <c r="C21" s="74">
        <v>277</v>
      </c>
      <c r="D21" s="74">
        <v>0</v>
      </c>
      <c r="E21" s="75">
        <v>0</v>
      </c>
      <c r="F21" s="73">
        <v>228</v>
      </c>
      <c r="G21" s="74">
        <v>170</v>
      </c>
      <c r="H21" s="74">
        <v>0</v>
      </c>
      <c r="I21" s="75">
        <v>0</v>
      </c>
      <c r="J21" s="73">
        <v>870</v>
      </c>
      <c r="K21" s="74">
        <v>841</v>
      </c>
      <c r="L21" s="74">
        <v>0</v>
      </c>
      <c r="M21" s="75">
        <v>1</v>
      </c>
      <c r="N21" s="73">
        <v>12</v>
      </c>
      <c r="O21" s="74">
        <v>8</v>
      </c>
      <c r="P21" s="74">
        <v>0</v>
      </c>
      <c r="Q21" s="75">
        <v>0</v>
      </c>
      <c r="R21" s="76">
        <v>1524</v>
      </c>
      <c r="S21" s="77">
        <v>1296</v>
      </c>
      <c r="T21" s="77">
        <v>0</v>
      </c>
      <c r="U21" s="78">
        <v>1</v>
      </c>
    </row>
    <row r="22" spans="1:21" ht="12.75">
      <c r="A22" s="7" t="s">
        <v>22</v>
      </c>
      <c r="B22" s="73">
        <v>165</v>
      </c>
      <c r="C22" s="74">
        <v>111</v>
      </c>
      <c r="D22" s="74">
        <v>0</v>
      </c>
      <c r="E22" s="75">
        <v>2</v>
      </c>
      <c r="F22" s="73">
        <v>26</v>
      </c>
      <c r="G22" s="74">
        <v>14</v>
      </c>
      <c r="H22" s="74">
        <v>0</v>
      </c>
      <c r="I22" s="75">
        <v>0</v>
      </c>
      <c r="J22" s="73">
        <v>38</v>
      </c>
      <c r="K22" s="74">
        <v>34</v>
      </c>
      <c r="L22" s="74">
        <v>1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160</v>
      </c>
      <c r="T22" s="77">
        <v>1</v>
      </c>
      <c r="U22" s="78">
        <v>2</v>
      </c>
    </row>
    <row r="23" spans="1:21" ht="12.75">
      <c r="A23" s="7" t="s">
        <v>23</v>
      </c>
      <c r="B23" s="73">
        <v>974</v>
      </c>
      <c r="C23" s="74">
        <v>636</v>
      </c>
      <c r="D23" s="74">
        <v>0</v>
      </c>
      <c r="E23" s="75">
        <v>4</v>
      </c>
      <c r="F23" s="73">
        <v>346</v>
      </c>
      <c r="G23" s="74">
        <v>216</v>
      </c>
      <c r="H23" s="74">
        <v>0</v>
      </c>
      <c r="I23" s="75">
        <v>0</v>
      </c>
      <c r="J23" s="73">
        <v>404</v>
      </c>
      <c r="K23" s="74">
        <v>376</v>
      </c>
      <c r="L23" s="74">
        <v>0</v>
      </c>
      <c r="M23" s="75">
        <v>3</v>
      </c>
      <c r="N23" s="73">
        <v>43</v>
      </c>
      <c r="O23" s="74">
        <v>27</v>
      </c>
      <c r="P23" s="74">
        <v>0</v>
      </c>
      <c r="Q23" s="75">
        <v>0</v>
      </c>
      <c r="R23" s="76">
        <v>1767</v>
      </c>
      <c r="S23" s="77">
        <v>1255</v>
      </c>
      <c r="T23" s="77">
        <v>0</v>
      </c>
      <c r="U23" s="78">
        <v>7</v>
      </c>
    </row>
    <row r="24" spans="1:21" ht="12.75">
      <c r="A24" s="7" t="s">
        <v>24</v>
      </c>
      <c r="B24" s="73">
        <v>42</v>
      </c>
      <c r="C24" s="74">
        <v>28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48</v>
      </c>
      <c r="S24" s="77">
        <v>30</v>
      </c>
      <c r="T24" s="77">
        <v>0</v>
      </c>
      <c r="U24" s="78">
        <v>0</v>
      </c>
    </row>
    <row r="25" spans="1:21" ht="12.75">
      <c r="A25" s="7" t="s">
        <v>25</v>
      </c>
      <c r="B25" s="73">
        <v>342</v>
      </c>
      <c r="C25" s="74">
        <v>187</v>
      </c>
      <c r="D25" s="74">
        <v>0</v>
      </c>
      <c r="E25" s="75">
        <v>0</v>
      </c>
      <c r="F25" s="73">
        <v>39</v>
      </c>
      <c r="G25" s="74">
        <v>16</v>
      </c>
      <c r="H25" s="74">
        <v>0</v>
      </c>
      <c r="I25" s="75">
        <v>1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407</v>
      </c>
      <c r="S25" s="77">
        <v>222</v>
      </c>
      <c r="T25" s="77">
        <v>0</v>
      </c>
      <c r="U25" s="78">
        <v>1</v>
      </c>
    </row>
    <row r="26" spans="1:21" ht="12.75">
      <c r="A26" s="7" t="s">
        <v>26</v>
      </c>
      <c r="B26" s="73">
        <v>112</v>
      </c>
      <c r="C26" s="74">
        <v>81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123</v>
      </c>
      <c r="S26" s="77">
        <v>84</v>
      </c>
      <c r="T26" s="77">
        <v>0</v>
      </c>
      <c r="U26" s="78">
        <v>0</v>
      </c>
    </row>
    <row r="27" spans="1:21" ht="12.75">
      <c r="A27" s="7" t="s">
        <v>27</v>
      </c>
      <c r="B27" s="73">
        <v>262</v>
      </c>
      <c r="C27" s="74">
        <v>181</v>
      </c>
      <c r="D27" s="74">
        <v>0</v>
      </c>
      <c r="E27" s="75">
        <v>0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357</v>
      </c>
      <c r="S27" s="77">
        <v>250</v>
      </c>
      <c r="T27" s="77">
        <v>0</v>
      </c>
      <c r="U27" s="78">
        <v>0</v>
      </c>
    </row>
    <row r="28" spans="1:21" ht="12.75">
      <c r="A28" s="7" t="s">
        <v>28</v>
      </c>
      <c r="B28" s="73">
        <v>601</v>
      </c>
      <c r="C28" s="74">
        <v>419</v>
      </c>
      <c r="D28" s="74">
        <v>0</v>
      </c>
      <c r="E28" s="75">
        <v>3</v>
      </c>
      <c r="F28" s="73">
        <v>196</v>
      </c>
      <c r="G28" s="74">
        <v>150</v>
      </c>
      <c r="H28" s="74">
        <v>0</v>
      </c>
      <c r="I28" s="75">
        <v>1</v>
      </c>
      <c r="J28" s="73">
        <v>328</v>
      </c>
      <c r="K28" s="74">
        <v>315</v>
      </c>
      <c r="L28" s="74">
        <v>0</v>
      </c>
      <c r="M28" s="75">
        <v>3</v>
      </c>
      <c r="N28" s="73">
        <v>17</v>
      </c>
      <c r="O28" s="74">
        <v>9</v>
      </c>
      <c r="P28" s="74">
        <v>0</v>
      </c>
      <c r="Q28" s="75">
        <v>0</v>
      </c>
      <c r="R28" s="76">
        <v>1142</v>
      </c>
      <c r="S28" s="77">
        <v>893</v>
      </c>
      <c r="T28" s="77">
        <v>0</v>
      </c>
      <c r="U28" s="78">
        <v>7</v>
      </c>
    </row>
    <row r="29" spans="1:21" ht="12.75">
      <c r="A29" s="7" t="s">
        <v>29</v>
      </c>
      <c r="B29" s="73">
        <v>139</v>
      </c>
      <c r="C29" s="74">
        <v>86</v>
      </c>
      <c r="D29" s="74">
        <v>1</v>
      </c>
      <c r="E29" s="75">
        <v>0</v>
      </c>
      <c r="F29" s="73">
        <v>54</v>
      </c>
      <c r="G29" s="74">
        <v>36</v>
      </c>
      <c r="H29" s="74">
        <v>0</v>
      </c>
      <c r="I29" s="75">
        <v>0</v>
      </c>
      <c r="J29" s="73">
        <v>41</v>
      </c>
      <c r="K29" s="74">
        <v>40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237</v>
      </c>
      <c r="S29" s="77">
        <v>164</v>
      </c>
      <c r="T29" s="77">
        <v>1</v>
      </c>
      <c r="U29" s="78">
        <v>0</v>
      </c>
    </row>
    <row r="30" spans="1:21" ht="12.75">
      <c r="A30" s="7" t="s">
        <v>30</v>
      </c>
      <c r="B30" s="73">
        <v>1531</v>
      </c>
      <c r="C30" s="74">
        <v>1142</v>
      </c>
      <c r="D30" s="74">
        <v>0</v>
      </c>
      <c r="E30" s="75">
        <v>7</v>
      </c>
      <c r="F30" s="73">
        <v>568</v>
      </c>
      <c r="G30" s="74">
        <v>404</v>
      </c>
      <c r="H30" s="74">
        <v>0</v>
      </c>
      <c r="I30" s="75">
        <v>2</v>
      </c>
      <c r="J30" s="73">
        <v>1232</v>
      </c>
      <c r="K30" s="74">
        <v>1202</v>
      </c>
      <c r="L30" s="74">
        <v>2</v>
      </c>
      <c r="M30" s="75">
        <v>5</v>
      </c>
      <c r="N30" s="73">
        <v>73</v>
      </c>
      <c r="O30" s="74">
        <v>48</v>
      </c>
      <c r="P30" s="74">
        <v>0</v>
      </c>
      <c r="Q30" s="75">
        <v>0</v>
      </c>
      <c r="R30" s="76">
        <v>3404</v>
      </c>
      <c r="S30" s="77">
        <v>2796</v>
      </c>
      <c r="T30" s="77">
        <v>2</v>
      </c>
      <c r="U30" s="78">
        <v>14</v>
      </c>
    </row>
    <row r="31" spans="1:21" ht="12.75">
      <c r="A31" s="7" t="s">
        <v>31</v>
      </c>
      <c r="B31" s="73">
        <v>915</v>
      </c>
      <c r="C31" s="74">
        <v>503</v>
      </c>
      <c r="D31" s="74">
        <v>0</v>
      </c>
      <c r="E31" s="75">
        <v>5</v>
      </c>
      <c r="F31" s="73">
        <v>171</v>
      </c>
      <c r="G31" s="74">
        <v>49</v>
      </c>
      <c r="H31" s="74">
        <v>0</v>
      </c>
      <c r="I31" s="75">
        <v>0</v>
      </c>
      <c r="J31" s="73">
        <v>86</v>
      </c>
      <c r="K31" s="74">
        <v>82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0</v>
      </c>
      <c r="R31" s="76">
        <v>1196</v>
      </c>
      <c r="S31" s="77">
        <v>644</v>
      </c>
      <c r="T31" s="77">
        <v>0</v>
      </c>
      <c r="U31" s="78">
        <v>5</v>
      </c>
    </row>
    <row r="32" spans="1:21" ht="12.75">
      <c r="A32" s="7" t="s">
        <v>32</v>
      </c>
      <c r="B32" s="73">
        <v>426</v>
      </c>
      <c r="C32" s="74">
        <v>254</v>
      </c>
      <c r="D32" s="74">
        <v>0</v>
      </c>
      <c r="E32" s="75">
        <v>3</v>
      </c>
      <c r="F32" s="73">
        <v>73</v>
      </c>
      <c r="G32" s="74">
        <v>37</v>
      </c>
      <c r="H32" s="74">
        <v>0</v>
      </c>
      <c r="I32" s="75">
        <v>0</v>
      </c>
      <c r="J32" s="73">
        <v>81</v>
      </c>
      <c r="K32" s="74">
        <v>73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585</v>
      </c>
      <c r="S32" s="77">
        <v>364</v>
      </c>
      <c r="T32" s="77">
        <v>0</v>
      </c>
      <c r="U32" s="78">
        <v>3</v>
      </c>
    </row>
    <row r="33" spans="1:21" ht="12.75">
      <c r="A33" s="7" t="s">
        <v>33</v>
      </c>
      <c r="B33" s="73">
        <v>541</v>
      </c>
      <c r="C33" s="74">
        <v>363</v>
      </c>
      <c r="D33" s="74">
        <v>0</v>
      </c>
      <c r="E33" s="75">
        <v>1</v>
      </c>
      <c r="F33" s="73">
        <v>102</v>
      </c>
      <c r="G33" s="74">
        <v>56</v>
      </c>
      <c r="H33" s="74">
        <v>0</v>
      </c>
      <c r="I33" s="75">
        <v>1</v>
      </c>
      <c r="J33" s="73">
        <v>130</v>
      </c>
      <c r="K33" s="74">
        <v>123</v>
      </c>
      <c r="L33" s="74">
        <v>0</v>
      </c>
      <c r="M33" s="75">
        <v>0</v>
      </c>
      <c r="N33" s="73">
        <v>7</v>
      </c>
      <c r="O33" s="74">
        <v>4</v>
      </c>
      <c r="P33" s="74">
        <v>0</v>
      </c>
      <c r="Q33" s="75">
        <v>0</v>
      </c>
      <c r="R33" s="76">
        <v>780</v>
      </c>
      <c r="S33" s="77">
        <v>546</v>
      </c>
      <c r="T33" s="77">
        <v>0</v>
      </c>
      <c r="U33" s="78">
        <v>2</v>
      </c>
    </row>
    <row r="34" spans="1:21" ht="12.75">
      <c r="A34" s="7" t="s">
        <v>34</v>
      </c>
      <c r="B34" s="73">
        <v>109</v>
      </c>
      <c r="C34" s="74">
        <v>64</v>
      </c>
      <c r="D34" s="74">
        <v>2</v>
      </c>
      <c r="E34" s="75">
        <v>0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131</v>
      </c>
      <c r="S34" s="77">
        <v>79</v>
      </c>
      <c r="T34" s="77">
        <v>2</v>
      </c>
      <c r="U34" s="78">
        <v>0</v>
      </c>
    </row>
    <row r="35" spans="1:21" ht="12.75">
      <c r="A35" s="7" t="s">
        <v>35</v>
      </c>
      <c r="B35" s="73">
        <v>300</v>
      </c>
      <c r="C35" s="74">
        <v>190</v>
      </c>
      <c r="D35" s="74">
        <v>0</v>
      </c>
      <c r="E35" s="75">
        <v>1</v>
      </c>
      <c r="F35" s="73">
        <v>29</v>
      </c>
      <c r="G35" s="74">
        <v>24</v>
      </c>
      <c r="H35" s="74">
        <v>0</v>
      </c>
      <c r="I35" s="75">
        <v>0</v>
      </c>
      <c r="J35" s="73">
        <v>57</v>
      </c>
      <c r="K35" s="74">
        <v>54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1</v>
      </c>
      <c r="R35" s="76">
        <v>394</v>
      </c>
      <c r="S35" s="77">
        <v>274</v>
      </c>
      <c r="T35" s="77">
        <v>0</v>
      </c>
      <c r="U35" s="78">
        <v>2</v>
      </c>
    </row>
    <row r="36" spans="1:21" ht="12.75">
      <c r="A36" s="7" t="s">
        <v>36</v>
      </c>
      <c r="B36" s="73">
        <v>439</v>
      </c>
      <c r="C36" s="74">
        <v>252</v>
      </c>
      <c r="D36" s="74">
        <v>0</v>
      </c>
      <c r="E36" s="75">
        <v>1</v>
      </c>
      <c r="F36" s="73">
        <v>128</v>
      </c>
      <c r="G36" s="74">
        <v>74</v>
      </c>
      <c r="H36" s="74">
        <v>0</v>
      </c>
      <c r="I36" s="75">
        <v>0</v>
      </c>
      <c r="J36" s="73">
        <v>242</v>
      </c>
      <c r="K36" s="74">
        <v>230</v>
      </c>
      <c r="L36" s="74">
        <v>1</v>
      </c>
      <c r="M36" s="75">
        <v>1</v>
      </c>
      <c r="N36" s="73">
        <v>9</v>
      </c>
      <c r="O36" s="74">
        <v>3</v>
      </c>
      <c r="P36" s="74">
        <v>0</v>
      </c>
      <c r="Q36" s="75">
        <v>0</v>
      </c>
      <c r="R36" s="76">
        <v>818</v>
      </c>
      <c r="S36" s="77">
        <v>559</v>
      </c>
      <c r="T36" s="77">
        <v>1</v>
      </c>
      <c r="U36" s="78">
        <v>2</v>
      </c>
    </row>
    <row r="37" spans="1:21" ht="12.75">
      <c r="A37" s="7" t="s">
        <v>37</v>
      </c>
      <c r="B37" s="73">
        <v>507</v>
      </c>
      <c r="C37" s="74">
        <v>365</v>
      </c>
      <c r="D37" s="74">
        <v>0</v>
      </c>
      <c r="E37" s="75">
        <v>1</v>
      </c>
      <c r="F37" s="73">
        <v>479</v>
      </c>
      <c r="G37" s="74">
        <v>397</v>
      </c>
      <c r="H37" s="74">
        <v>0</v>
      </c>
      <c r="I37" s="75">
        <v>3</v>
      </c>
      <c r="J37" s="73">
        <v>2210</v>
      </c>
      <c r="K37" s="74">
        <v>2183</v>
      </c>
      <c r="L37" s="74">
        <v>2</v>
      </c>
      <c r="M37" s="75">
        <v>5</v>
      </c>
      <c r="N37" s="73">
        <v>13</v>
      </c>
      <c r="O37" s="74">
        <v>9</v>
      </c>
      <c r="P37" s="74">
        <v>0</v>
      </c>
      <c r="Q37" s="75">
        <v>0</v>
      </c>
      <c r="R37" s="76">
        <v>3209</v>
      </c>
      <c r="S37" s="77">
        <v>2954</v>
      </c>
      <c r="T37" s="77">
        <v>2</v>
      </c>
      <c r="U37" s="78">
        <v>9</v>
      </c>
    </row>
    <row r="38" spans="1:21" ht="12.75">
      <c r="A38" s="7" t="s">
        <v>38</v>
      </c>
      <c r="B38" s="73">
        <v>855</v>
      </c>
      <c r="C38" s="74">
        <v>705</v>
      </c>
      <c r="D38" s="74">
        <v>0</v>
      </c>
      <c r="E38" s="75">
        <v>2</v>
      </c>
      <c r="F38" s="73">
        <v>155</v>
      </c>
      <c r="G38" s="74">
        <v>132</v>
      </c>
      <c r="H38" s="74">
        <v>0</v>
      </c>
      <c r="I38" s="75">
        <v>1</v>
      </c>
      <c r="J38" s="73">
        <v>720</v>
      </c>
      <c r="K38" s="74">
        <v>716</v>
      </c>
      <c r="L38" s="74">
        <v>6</v>
      </c>
      <c r="M38" s="75">
        <v>2</v>
      </c>
      <c r="N38" s="73">
        <v>47</v>
      </c>
      <c r="O38" s="74">
        <v>32</v>
      </c>
      <c r="P38" s="74">
        <v>0</v>
      </c>
      <c r="Q38" s="75">
        <v>0</v>
      </c>
      <c r="R38" s="76">
        <v>1777</v>
      </c>
      <c r="S38" s="77">
        <v>1585</v>
      </c>
      <c r="T38" s="77">
        <v>6</v>
      </c>
      <c r="U38" s="78">
        <v>5</v>
      </c>
    </row>
    <row r="39" spans="1:21" ht="12.75">
      <c r="A39" s="7" t="s">
        <v>39</v>
      </c>
      <c r="B39" s="73">
        <v>700</v>
      </c>
      <c r="C39" s="74">
        <v>616</v>
      </c>
      <c r="D39" s="74">
        <v>0</v>
      </c>
      <c r="E39" s="75">
        <v>2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757</v>
      </c>
      <c r="S39" s="77">
        <v>664</v>
      </c>
      <c r="T39" s="77">
        <v>0</v>
      </c>
      <c r="U39" s="78">
        <v>2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59</v>
      </c>
      <c r="C41" s="74">
        <v>56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94</v>
      </c>
      <c r="S41" s="77">
        <v>87</v>
      </c>
      <c r="T41" s="77">
        <v>0</v>
      </c>
      <c r="U41" s="78">
        <v>0</v>
      </c>
    </row>
    <row r="42" spans="1:21" ht="12.75">
      <c r="A42" s="7" t="s">
        <v>42</v>
      </c>
      <c r="B42" s="73">
        <v>376</v>
      </c>
      <c r="C42" s="74">
        <v>295</v>
      </c>
      <c r="D42" s="74">
        <v>0</v>
      </c>
      <c r="E42" s="75">
        <v>1</v>
      </c>
      <c r="F42" s="73">
        <v>54</v>
      </c>
      <c r="G42" s="74">
        <v>43</v>
      </c>
      <c r="H42" s="74">
        <v>0</v>
      </c>
      <c r="I42" s="75">
        <v>0</v>
      </c>
      <c r="J42" s="73">
        <v>81</v>
      </c>
      <c r="K42" s="74">
        <v>81</v>
      </c>
      <c r="L42" s="74">
        <v>0</v>
      </c>
      <c r="M42" s="75">
        <v>0</v>
      </c>
      <c r="N42" s="73">
        <v>63</v>
      </c>
      <c r="O42" s="74">
        <v>43</v>
      </c>
      <c r="P42" s="74">
        <v>0</v>
      </c>
      <c r="Q42" s="75">
        <v>0</v>
      </c>
      <c r="R42" s="76">
        <v>574</v>
      </c>
      <c r="S42" s="77">
        <v>462</v>
      </c>
      <c r="T42" s="77">
        <v>0</v>
      </c>
      <c r="U42" s="78">
        <v>1</v>
      </c>
    </row>
    <row r="43" spans="1:21" ht="12.75">
      <c r="A43" s="7" t="s">
        <v>43</v>
      </c>
      <c r="B43" s="73">
        <v>59</v>
      </c>
      <c r="C43" s="74">
        <v>55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9</v>
      </c>
      <c r="P43" s="74">
        <v>0</v>
      </c>
      <c r="Q43" s="75">
        <v>0</v>
      </c>
      <c r="R43" s="76">
        <v>89</v>
      </c>
      <c r="S43" s="77">
        <v>76</v>
      </c>
      <c r="T43" s="77">
        <v>0</v>
      </c>
      <c r="U43" s="78">
        <v>0</v>
      </c>
    </row>
    <row r="44" spans="1:21" ht="12.75">
      <c r="A44" s="7" t="s">
        <v>44</v>
      </c>
      <c r="B44" s="73">
        <v>20916</v>
      </c>
      <c r="C44" s="74">
        <v>14912</v>
      </c>
      <c r="D44" s="74">
        <v>8</v>
      </c>
      <c r="E44" s="75">
        <v>65</v>
      </c>
      <c r="F44" s="73">
        <v>2063</v>
      </c>
      <c r="G44" s="74">
        <v>1203</v>
      </c>
      <c r="H44" s="74">
        <v>0</v>
      </c>
      <c r="I44" s="75">
        <v>4</v>
      </c>
      <c r="J44" s="73">
        <v>2648</v>
      </c>
      <c r="K44" s="74">
        <v>2501</v>
      </c>
      <c r="L44" s="74">
        <v>17</v>
      </c>
      <c r="M44" s="75">
        <v>9</v>
      </c>
      <c r="N44" s="73">
        <v>2212</v>
      </c>
      <c r="O44" s="74">
        <v>895</v>
      </c>
      <c r="P44" s="74">
        <v>0</v>
      </c>
      <c r="Q44" s="75">
        <v>14</v>
      </c>
      <c r="R44" s="76">
        <v>27839</v>
      </c>
      <c r="S44" s="77">
        <v>19511</v>
      </c>
      <c r="T44" s="77">
        <v>25</v>
      </c>
      <c r="U44" s="78">
        <v>92</v>
      </c>
    </row>
    <row r="45" spans="1:21" ht="12.75">
      <c r="A45" s="7" t="s">
        <v>45</v>
      </c>
      <c r="B45" s="73">
        <v>730</v>
      </c>
      <c r="C45" s="74">
        <v>570</v>
      </c>
      <c r="D45" s="74">
        <v>0</v>
      </c>
      <c r="E45" s="75">
        <v>1</v>
      </c>
      <c r="F45" s="73">
        <v>74</v>
      </c>
      <c r="G45" s="74">
        <v>54</v>
      </c>
      <c r="H45" s="74">
        <v>0</v>
      </c>
      <c r="I45" s="75">
        <v>1</v>
      </c>
      <c r="J45" s="73">
        <v>121</v>
      </c>
      <c r="K45" s="74">
        <v>117</v>
      </c>
      <c r="L45" s="74">
        <v>0</v>
      </c>
      <c r="M45" s="75">
        <v>0</v>
      </c>
      <c r="N45" s="73">
        <v>187</v>
      </c>
      <c r="O45" s="74">
        <v>133</v>
      </c>
      <c r="P45" s="74">
        <v>0</v>
      </c>
      <c r="Q45" s="75">
        <v>1</v>
      </c>
      <c r="R45" s="76">
        <v>1112</v>
      </c>
      <c r="S45" s="77">
        <v>874</v>
      </c>
      <c r="T45" s="77">
        <v>0</v>
      </c>
      <c r="U45" s="78">
        <v>3</v>
      </c>
    </row>
    <row r="46" spans="1:21" ht="12.75">
      <c r="A46" s="7" t="s">
        <v>46</v>
      </c>
      <c r="B46" s="73">
        <v>10725</v>
      </c>
      <c r="C46" s="74">
        <v>8505</v>
      </c>
      <c r="D46" s="74">
        <v>6</v>
      </c>
      <c r="E46" s="75">
        <v>28</v>
      </c>
      <c r="F46" s="73">
        <v>2382</v>
      </c>
      <c r="G46" s="74">
        <v>1809</v>
      </c>
      <c r="H46" s="74">
        <v>0</v>
      </c>
      <c r="I46" s="75">
        <v>15</v>
      </c>
      <c r="J46" s="73">
        <v>23279</v>
      </c>
      <c r="K46" s="74">
        <v>22910</v>
      </c>
      <c r="L46" s="74">
        <v>191</v>
      </c>
      <c r="M46" s="75">
        <v>137</v>
      </c>
      <c r="N46" s="73">
        <v>589</v>
      </c>
      <c r="O46" s="74">
        <v>401</v>
      </c>
      <c r="P46" s="74">
        <v>0</v>
      </c>
      <c r="Q46" s="75">
        <v>3</v>
      </c>
      <c r="R46" s="76">
        <v>36975</v>
      </c>
      <c r="S46" s="77">
        <v>33625</v>
      </c>
      <c r="T46" s="77">
        <v>197</v>
      </c>
      <c r="U46" s="78">
        <v>183</v>
      </c>
    </row>
    <row r="47" spans="1:21" ht="12.75">
      <c r="A47" s="7" t="s">
        <v>47</v>
      </c>
      <c r="B47" s="73">
        <v>6088</v>
      </c>
      <c r="C47" s="74">
        <v>4871</v>
      </c>
      <c r="D47" s="74">
        <v>4</v>
      </c>
      <c r="E47" s="75">
        <v>26</v>
      </c>
      <c r="F47" s="73">
        <v>2151</v>
      </c>
      <c r="G47" s="74">
        <v>1656</v>
      </c>
      <c r="H47" s="74">
        <v>0</v>
      </c>
      <c r="I47" s="75">
        <v>4</v>
      </c>
      <c r="J47" s="73">
        <v>5801</v>
      </c>
      <c r="K47" s="74">
        <v>5609</v>
      </c>
      <c r="L47" s="74">
        <v>24</v>
      </c>
      <c r="M47" s="75">
        <v>21</v>
      </c>
      <c r="N47" s="73">
        <v>86</v>
      </c>
      <c r="O47" s="74">
        <v>64</v>
      </c>
      <c r="P47" s="74">
        <v>0</v>
      </c>
      <c r="Q47" s="75">
        <v>0</v>
      </c>
      <c r="R47" s="76">
        <v>14126</v>
      </c>
      <c r="S47" s="77">
        <v>12200</v>
      </c>
      <c r="T47" s="77">
        <v>28</v>
      </c>
      <c r="U47" s="78">
        <v>51</v>
      </c>
    </row>
    <row r="48" spans="1:21" ht="12.75">
      <c r="A48" s="7" t="s">
        <v>48</v>
      </c>
      <c r="B48" s="73">
        <v>19934</v>
      </c>
      <c r="C48" s="74">
        <v>13195</v>
      </c>
      <c r="D48" s="74">
        <v>7</v>
      </c>
      <c r="E48" s="75">
        <v>62</v>
      </c>
      <c r="F48" s="73">
        <v>4222</v>
      </c>
      <c r="G48" s="74">
        <v>2226</v>
      </c>
      <c r="H48" s="74">
        <v>0</v>
      </c>
      <c r="I48" s="75">
        <v>12</v>
      </c>
      <c r="J48" s="73">
        <v>17754</v>
      </c>
      <c r="K48" s="74">
        <v>16839</v>
      </c>
      <c r="L48" s="74">
        <v>91</v>
      </c>
      <c r="M48" s="75">
        <v>103</v>
      </c>
      <c r="N48" s="73">
        <v>309</v>
      </c>
      <c r="O48" s="74">
        <v>151</v>
      </c>
      <c r="P48" s="74">
        <v>0</v>
      </c>
      <c r="Q48" s="75">
        <v>0</v>
      </c>
      <c r="R48" s="76">
        <v>42219</v>
      </c>
      <c r="S48" s="77">
        <v>32411</v>
      </c>
      <c r="T48" s="77">
        <v>98</v>
      </c>
      <c r="U48" s="78">
        <v>177</v>
      </c>
    </row>
    <row r="49" spans="1:21" ht="12.75">
      <c r="A49" s="7" t="s">
        <v>49</v>
      </c>
      <c r="B49" s="73">
        <v>20717</v>
      </c>
      <c r="C49" s="74">
        <v>15861</v>
      </c>
      <c r="D49" s="74">
        <v>1</v>
      </c>
      <c r="E49" s="75">
        <v>64</v>
      </c>
      <c r="F49" s="73">
        <v>8510</v>
      </c>
      <c r="G49" s="74">
        <v>6666</v>
      </c>
      <c r="H49" s="74">
        <v>1</v>
      </c>
      <c r="I49" s="75">
        <v>27</v>
      </c>
      <c r="J49" s="73">
        <v>42199</v>
      </c>
      <c r="K49" s="74">
        <v>40661</v>
      </c>
      <c r="L49" s="74">
        <v>90</v>
      </c>
      <c r="M49" s="75">
        <v>235</v>
      </c>
      <c r="N49" s="73">
        <v>274</v>
      </c>
      <c r="O49" s="74">
        <v>200</v>
      </c>
      <c r="P49" s="74">
        <v>0</v>
      </c>
      <c r="Q49" s="75">
        <v>0</v>
      </c>
      <c r="R49" s="76">
        <v>71700</v>
      </c>
      <c r="S49" s="77">
        <v>63388</v>
      </c>
      <c r="T49" s="77">
        <v>92</v>
      </c>
      <c r="U49" s="78">
        <v>326</v>
      </c>
    </row>
    <row r="50" spans="1:21" ht="12.75">
      <c r="A50" s="7" t="s">
        <v>50</v>
      </c>
      <c r="B50" s="73">
        <v>2492</v>
      </c>
      <c r="C50" s="74">
        <v>1928</v>
      </c>
      <c r="D50" s="74">
        <v>0</v>
      </c>
      <c r="E50" s="75">
        <v>6</v>
      </c>
      <c r="F50" s="73">
        <v>608</v>
      </c>
      <c r="G50" s="74">
        <v>415</v>
      </c>
      <c r="H50" s="74">
        <v>0</v>
      </c>
      <c r="I50" s="75">
        <v>0</v>
      </c>
      <c r="J50" s="73">
        <v>7926</v>
      </c>
      <c r="K50" s="74">
        <v>7801</v>
      </c>
      <c r="L50" s="74">
        <v>21</v>
      </c>
      <c r="M50" s="75">
        <v>29</v>
      </c>
      <c r="N50" s="73">
        <v>1191</v>
      </c>
      <c r="O50" s="74">
        <v>850</v>
      </c>
      <c r="P50" s="74">
        <v>0</v>
      </c>
      <c r="Q50" s="75">
        <v>2</v>
      </c>
      <c r="R50" s="76">
        <v>12217</v>
      </c>
      <c r="S50" s="77">
        <v>10994</v>
      </c>
      <c r="T50" s="77">
        <v>21</v>
      </c>
      <c r="U50" s="78">
        <v>37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1</v>
      </c>
      <c r="J51" s="73">
        <v>5</v>
      </c>
      <c r="K51" s="74">
        <v>5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83</v>
      </c>
      <c r="S51" s="77">
        <v>54</v>
      </c>
      <c r="T51" s="77">
        <v>0</v>
      </c>
      <c r="U51" s="78">
        <v>1</v>
      </c>
    </row>
    <row r="52" spans="1:21" ht="12.75">
      <c r="A52" s="7" t="s">
        <v>52</v>
      </c>
      <c r="B52" s="73">
        <v>52</v>
      </c>
      <c r="C52" s="74">
        <v>28</v>
      </c>
      <c r="D52" s="74">
        <v>1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1</v>
      </c>
      <c r="U52" s="78">
        <v>0</v>
      </c>
    </row>
    <row r="53" spans="1:21" ht="12.75">
      <c r="A53" s="7" t="s">
        <v>53</v>
      </c>
      <c r="B53" s="73">
        <v>1664</v>
      </c>
      <c r="C53" s="74">
        <v>1360</v>
      </c>
      <c r="D53" s="74">
        <v>2</v>
      </c>
      <c r="E53" s="75">
        <v>3</v>
      </c>
      <c r="F53" s="73">
        <v>286</v>
      </c>
      <c r="G53" s="74">
        <v>237</v>
      </c>
      <c r="H53" s="74">
        <v>0</v>
      </c>
      <c r="I53" s="75">
        <v>1</v>
      </c>
      <c r="J53" s="73">
        <v>764</v>
      </c>
      <c r="K53" s="74">
        <v>733</v>
      </c>
      <c r="L53" s="74">
        <v>7</v>
      </c>
      <c r="M53" s="75">
        <v>1</v>
      </c>
      <c r="N53" s="73">
        <v>889</v>
      </c>
      <c r="O53" s="74">
        <v>564</v>
      </c>
      <c r="P53" s="74">
        <v>1</v>
      </c>
      <c r="Q53" s="75">
        <v>5</v>
      </c>
      <c r="R53" s="76">
        <v>3603</v>
      </c>
      <c r="S53" s="77">
        <v>2894</v>
      </c>
      <c r="T53" s="77">
        <v>10</v>
      </c>
      <c r="U53" s="78">
        <v>10</v>
      </c>
    </row>
    <row r="54" spans="1:21" ht="12.75">
      <c r="A54" s="7" t="s">
        <v>54</v>
      </c>
      <c r="B54" s="73">
        <v>181</v>
      </c>
      <c r="C54" s="74">
        <v>157</v>
      </c>
      <c r="D54" s="74">
        <v>1</v>
      </c>
      <c r="E54" s="75">
        <v>0</v>
      </c>
      <c r="F54" s="73">
        <v>39</v>
      </c>
      <c r="G54" s="74">
        <v>26</v>
      </c>
      <c r="H54" s="74">
        <v>0</v>
      </c>
      <c r="I54" s="75">
        <v>0</v>
      </c>
      <c r="J54" s="73">
        <v>116</v>
      </c>
      <c r="K54" s="74">
        <v>115</v>
      </c>
      <c r="L54" s="74">
        <v>0</v>
      </c>
      <c r="M54" s="75">
        <v>1</v>
      </c>
      <c r="N54" s="73">
        <v>8</v>
      </c>
      <c r="O54" s="74">
        <v>6</v>
      </c>
      <c r="P54" s="74">
        <v>0</v>
      </c>
      <c r="Q54" s="75">
        <v>1</v>
      </c>
      <c r="R54" s="76">
        <v>344</v>
      </c>
      <c r="S54" s="77">
        <v>304</v>
      </c>
      <c r="T54" s="77">
        <v>1</v>
      </c>
      <c r="U54" s="78">
        <v>2</v>
      </c>
    </row>
    <row r="55" spans="1:21" ht="12.75">
      <c r="A55" s="7" t="s">
        <v>55</v>
      </c>
      <c r="B55" s="73">
        <v>3477</v>
      </c>
      <c r="C55" s="74">
        <v>2910</v>
      </c>
      <c r="D55" s="74">
        <v>1</v>
      </c>
      <c r="E55" s="75">
        <v>9</v>
      </c>
      <c r="F55" s="73">
        <v>414</v>
      </c>
      <c r="G55" s="74">
        <v>344</v>
      </c>
      <c r="H55" s="74">
        <v>0</v>
      </c>
      <c r="I55" s="75">
        <v>2</v>
      </c>
      <c r="J55" s="73">
        <v>1616</v>
      </c>
      <c r="K55" s="74">
        <v>1594</v>
      </c>
      <c r="L55" s="74">
        <v>10</v>
      </c>
      <c r="M55" s="75">
        <v>10</v>
      </c>
      <c r="N55" s="73">
        <v>160</v>
      </c>
      <c r="O55" s="74">
        <v>145</v>
      </c>
      <c r="P55" s="74">
        <v>1</v>
      </c>
      <c r="Q55" s="75">
        <v>2</v>
      </c>
      <c r="R55" s="76">
        <v>5667</v>
      </c>
      <c r="S55" s="77">
        <v>4993</v>
      </c>
      <c r="T55" s="77">
        <v>12</v>
      </c>
      <c r="U55" s="78">
        <v>23</v>
      </c>
    </row>
    <row r="56" spans="1:21" ht="12.75">
      <c r="A56" s="7" t="s">
        <v>56</v>
      </c>
      <c r="B56" s="73">
        <v>15302</v>
      </c>
      <c r="C56" s="74">
        <v>12481</v>
      </c>
      <c r="D56" s="74">
        <v>3</v>
      </c>
      <c r="E56" s="75">
        <v>50</v>
      </c>
      <c r="F56" s="73">
        <v>6884</v>
      </c>
      <c r="G56" s="74">
        <v>5317</v>
      </c>
      <c r="H56" s="74">
        <v>1</v>
      </c>
      <c r="I56" s="75">
        <v>31</v>
      </c>
      <c r="J56" s="73">
        <v>11066</v>
      </c>
      <c r="K56" s="74">
        <v>10649</v>
      </c>
      <c r="L56" s="74">
        <v>40</v>
      </c>
      <c r="M56" s="75">
        <v>70</v>
      </c>
      <c r="N56" s="73">
        <v>368</v>
      </c>
      <c r="O56" s="74">
        <v>286</v>
      </c>
      <c r="P56" s="74">
        <v>0</v>
      </c>
      <c r="Q56" s="75">
        <v>2</v>
      </c>
      <c r="R56" s="76">
        <v>33620</v>
      </c>
      <c r="S56" s="77">
        <v>28733</v>
      </c>
      <c r="T56" s="77">
        <v>44</v>
      </c>
      <c r="U56" s="78">
        <v>153</v>
      </c>
    </row>
    <row r="57" spans="1:21" ht="12.75">
      <c r="A57" s="7" t="s">
        <v>57</v>
      </c>
      <c r="B57" s="73">
        <v>1675</v>
      </c>
      <c r="C57" s="74">
        <v>981</v>
      </c>
      <c r="D57" s="74">
        <v>1</v>
      </c>
      <c r="E57" s="75">
        <v>9</v>
      </c>
      <c r="F57" s="73">
        <v>205</v>
      </c>
      <c r="G57" s="74">
        <v>76</v>
      </c>
      <c r="H57" s="74">
        <v>0</v>
      </c>
      <c r="I57" s="75">
        <v>1</v>
      </c>
      <c r="J57" s="73">
        <v>328</v>
      </c>
      <c r="K57" s="74">
        <v>312</v>
      </c>
      <c r="L57" s="74">
        <v>0</v>
      </c>
      <c r="M57" s="75">
        <v>3</v>
      </c>
      <c r="N57" s="73">
        <v>267</v>
      </c>
      <c r="O57" s="74">
        <v>199</v>
      </c>
      <c r="P57" s="74">
        <v>0</v>
      </c>
      <c r="Q57" s="75">
        <v>1</v>
      </c>
      <c r="R57" s="76">
        <v>2475</v>
      </c>
      <c r="S57" s="77">
        <v>1568</v>
      </c>
      <c r="T57" s="77">
        <v>1</v>
      </c>
      <c r="U57" s="78">
        <v>14</v>
      </c>
    </row>
    <row r="58" spans="1:21" ht="12.75">
      <c r="A58" s="7" t="s">
        <v>58</v>
      </c>
      <c r="B58" s="73">
        <v>3080</v>
      </c>
      <c r="C58" s="74">
        <v>2031</v>
      </c>
      <c r="D58" s="74">
        <v>2</v>
      </c>
      <c r="E58" s="75">
        <v>5</v>
      </c>
      <c r="F58" s="73">
        <v>241</v>
      </c>
      <c r="G58" s="74">
        <v>147</v>
      </c>
      <c r="H58" s="74">
        <v>0</v>
      </c>
      <c r="I58" s="75">
        <v>1</v>
      </c>
      <c r="J58" s="73">
        <v>399</v>
      </c>
      <c r="K58" s="74">
        <v>390</v>
      </c>
      <c r="L58" s="74">
        <v>3</v>
      </c>
      <c r="M58" s="75">
        <v>2</v>
      </c>
      <c r="N58" s="73">
        <v>106</v>
      </c>
      <c r="O58" s="74">
        <v>76</v>
      </c>
      <c r="P58" s="74">
        <v>0</v>
      </c>
      <c r="Q58" s="75">
        <v>2</v>
      </c>
      <c r="R58" s="76">
        <v>3826</v>
      </c>
      <c r="S58" s="77">
        <v>2644</v>
      </c>
      <c r="T58" s="77">
        <v>5</v>
      </c>
      <c r="U58" s="78">
        <v>10</v>
      </c>
    </row>
    <row r="59" spans="1:21" ht="12.75">
      <c r="A59" s="7" t="s">
        <v>59</v>
      </c>
      <c r="B59" s="73">
        <v>258</v>
      </c>
      <c r="C59" s="74">
        <v>150</v>
      </c>
      <c r="D59" s="74">
        <v>0</v>
      </c>
      <c r="E59" s="75">
        <v>2</v>
      </c>
      <c r="F59" s="73">
        <v>19</v>
      </c>
      <c r="G59" s="74">
        <v>7</v>
      </c>
      <c r="H59" s="74">
        <v>0</v>
      </c>
      <c r="I59" s="75">
        <v>0</v>
      </c>
      <c r="J59" s="73">
        <v>20</v>
      </c>
      <c r="K59" s="74">
        <v>19</v>
      </c>
      <c r="L59" s="74">
        <v>0</v>
      </c>
      <c r="M59" s="75">
        <v>0</v>
      </c>
      <c r="N59" s="73">
        <v>28</v>
      </c>
      <c r="O59" s="74">
        <v>24</v>
      </c>
      <c r="P59" s="74">
        <v>0</v>
      </c>
      <c r="Q59" s="75">
        <v>0</v>
      </c>
      <c r="R59" s="76">
        <v>325</v>
      </c>
      <c r="S59" s="77">
        <v>200</v>
      </c>
      <c r="T59" s="77">
        <v>0</v>
      </c>
      <c r="U59" s="78">
        <v>2</v>
      </c>
    </row>
    <row r="60" spans="1:21" ht="12.75">
      <c r="A60" s="7" t="s">
        <v>60</v>
      </c>
      <c r="B60" s="73">
        <v>728</v>
      </c>
      <c r="C60" s="74">
        <v>611</v>
      </c>
      <c r="D60" s="74">
        <v>0</v>
      </c>
      <c r="E60" s="75">
        <v>3</v>
      </c>
      <c r="F60" s="73">
        <v>153</v>
      </c>
      <c r="G60" s="74">
        <v>139</v>
      </c>
      <c r="H60" s="74">
        <v>0</v>
      </c>
      <c r="I60" s="75">
        <v>0</v>
      </c>
      <c r="J60" s="73">
        <v>974</v>
      </c>
      <c r="K60" s="74">
        <v>958</v>
      </c>
      <c r="L60" s="74">
        <v>1</v>
      </c>
      <c r="M60" s="75">
        <v>6</v>
      </c>
      <c r="N60" s="73">
        <v>25</v>
      </c>
      <c r="O60" s="74">
        <v>19</v>
      </c>
      <c r="P60" s="74">
        <v>0</v>
      </c>
      <c r="Q60" s="75">
        <v>0</v>
      </c>
      <c r="R60" s="76">
        <v>1880</v>
      </c>
      <c r="S60" s="77">
        <v>1727</v>
      </c>
      <c r="T60" s="77">
        <v>1</v>
      </c>
      <c r="U60" s="78">
        <v>9</v>
      </c>
    </row>
    <row r="61" spans="1:21" ht="12.75">
      <c r="A61" s="7" t="s">
        <v>61</v>
      </c>
      <c r="B61" s="73">
        <v>5099</v>
      </c>
      <c r="C61" s="74">
        <v>4291</v>
      </c>
      <c r="D61" s="74">
        <v>15</v>
      </c>
      <c r="E61" s="75">
        <v>10</v>
      </c>
      <c r="F61" s="73">
        <v>398</v>
      </c>
      <c r="G61" s="74">
        <v>317</v>
      </c>
      <c r="H61" s="74">
        <v>0</v>
      </c>
      <c r="I61" s="75">
        <v>2</v>
      </c>
      <c r="J61" s="73">
        <v>1254</v>
      </c>
      <c r="K61" s="74">
        <v>1238</v>
      </c>
      <c r="L61" s="74">
        <v>8</v>
      </c>
      <c r="M61" s="75">
        <v>6</v>
      </c>
      <c r="N61" s="73">
        <v>148</v>
      </c>
      <c r="O61" s="74">
        <v>95</v>
      </c>
      <c r="P61" s="74">
        <v>0</v>
      </c>
      <c r="Q61" s="75">
        <v>2</v>
      </c>
      <c r="R61" s="76">
        <v>6899</v>
      </c>
      <c r="S61" s="77">
        <v>5941</v>
      </c>
      <c r="T61" s="77">
        <v>23</v>
      </c>
      <c r="U61" s="78">
        <v>20</v>
      </c>
    </row>
    <row r="62" spans="1:21" ht="12.75">
      <c r="A62" s="7" t="s">
        <v>62</v>
      </c>
      <c r="B62" s="73">
        <v>3055</v>
      </c>
      <c r="C62" s="74">
        <v>2467</v>
      </c>
      <c r="D62" s="74">
        <v>4</v>
      </c>
      <c r="E62" s="75">
        <v>8</v>
      </c>
      <c r="F62" s="73">
        <v>494</v>
      </c>
      <c r="G62" s="74">
        <v>337</v>
      </c>
      <c r="H62" s="74">
        <v>0</v>
      </c>
      <c r="I62" s="75">
        <v>2</v>
      </c>
      <c r="J62" s="73">
        <v>928</v>
      </c>
      <c r="K62" s="74">
        <v>919</v>
      </c>
      <c r="L62" s="74">
        <v>15</v>
      </c>
      <c r="M62" s="75">
        <v>5</v>
      </c>
      <c r="N62" s="73">
        <v>236</v>
      </c>
      <c r="O62" s="74">
        <v>155</v>
      </c>
      <c r="P62" s="74">
        <v>0</v>
      </c>
      <c r="Q62" s="75">
        <v>2</v>
      </c>
      <c r="R62" s="76">
        <v>4713</v>
      </c>
      <c r="S62" s="77">
        <v>3878</v>
      </c>
      <c r="T62" s="77">
        <v>19</v>
      </c>
      <c r="U62" s="78">
        <v>17</v>
      </c>
    </row>
    <row r="63" spans="1:21" ht="12.75">
      <c r="A63" s="7" t="s">
        <v>63</v>
      </c>
      <c r="B63" s="73">
        <v>2253</v>
      </c>
      <c r="C63" s="74">
        <v>1374</v>
      </c>
      <c r="D63" s="74">
        <v>2</v>
      </c>
      <c r="E63" s="75">
        <v>3</v>
      </c>
      <c r="F63" s="73">
        <v>142</v>
      </c>
      <c r="G63" s="74">
        <v>48</v>
      </c>
      <c r="H63" s="74">
        <v>0</v>
      </c>
      <c r="I63" s="75">
        <v>0</v>
      </c>
      <c r="J63" s="73">
        <v>57</v>
      </c>
      <c r="K63" s="74">
        <v>54</v>
      </c>
      <c r="L63" s="74">
        <v>0</v>
      </c>
      <c r="M63" s="75">
        <v>0</v>
      </c>
      <c r="N63" s="73">
        <v>95</v>
      </c>
      <c r="O63" s="74">
        <v>52</v>
      </c>
      <c r="P63" s="74">
        <v>0</v>
      </c>
      <c r="Q63" s="75">
        <v>0</v>
      </c>
      <c r="R63" s="76">
        <v>2547</v>
      </c>
      <c r="S63" s="77">
        <v>1528</v>
      </c>
      <c r="T63" s="77">
        <v>2</v>
      </c>
      <c r="U63" s="78">
        <v>3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1981</v>
      </c>
      <c r="C65" s="74">
        <v>1547</v>
      </c>
      <c r="D65" s="74">
        <v>0</v>
      </c>
      <c r="E65" s="75">
        <v>3</v>
      </c>
      <c r="F65" s="73">
        <v>862</v>
      </c>
      <c r="G65" s="74">
        <v>667</v>
      </c>
      <c r="H65" s="74">
        <v>0</v>
      </c>
      <c r="I65" s="75">
        <v>1</v>
      </c>
      <c r="J65" s="73">
        <v>6239</v>
      </c>
      <c r="K65" s="74">
        <v>6207</v>
      </c>
      <c r="L65" s="74">
        <v>39</v>
      </c>
      <c r="M65" s="75">
        <v>22</v>
      </c>
      <c r="N65" s="73">
        <v>34</v>
      </c>
      <c r="O65" s="74">
        <v>25</v>
      </c>
      <c r="P65" s="74">
        <v>0</v>
      </c>
      <c r="Q65" s="75">
        <v>0</v>
      </c>
      <c r="R65" s="76">
        <v>9116</v>
      </c>
      <c r="S65" s="77">
        <v>8446</v>
      </c>
      <c r="T65" s="77">
        <v>39</v>
      </c>
      <c r="U65" s="78">
        <v>26</v>
      </c>
    </row>
    <row r="66" spans="1:21" ht="12.75">
      <c r="A66" s="7" t="s">
        <v>66</v>
      </c>
      <c r="B66" s="73">
        <v>19917</v>
      </c>
      <c r="C66" s="74">
        <v>13808</v>
      </c>
      <c r="D66" s="74">
        <v>3</v>
      </c>
      <c r="E66" s="75">
        <v>46</v>
      </c>
      <c r="F66" s="73">
        <v>2654</v>
      </c>
      <c r="G66" s="74">
        <v>1771</v>
      </c>
      <c r="H66" s="74">
        <v>0</v>
      </c>
      <c r="I66" s="75">
        <v>10</v>
      </c>
      <c r="J66" s="73">
        <v>2802</v>
      </c>
      <c r="K66" s="74">
        <v>2660</v>
      </c>
      <c r="L66" s="74">
        <v>25</v>
      </c>
      <c r="M66" s="75">
        <v>12</v>
      </c>
      <c r="N66" s="73">
        <v>171</v>
      </c>
      <c r="O66" s="74">
        <v>79</v>
      </c>
      <c r="P66" s="74">
        <v>1</v>
      </c>
      <c r="Q66" s="75">
        <v>0</v>
      </c>
      <c r="R66" s="76">
        <v>25544</v>
      </c>
      <c r="S66" s="77">
        <v>18318</v>
      </c>
      <c r="T66" s="77">
        <v>29</v>
      </c>
      <c r="U66" s="78">
        <v>68</v>
      </c>
    </row>
    <row r="67" spans="1:21" ht="12.75">
      <c r="A67" s="7" t="s">
        <v>67</v>
      </c>
      <c r="B67" s="73">
        <v>875</v>
      </c>
      <c r="C67" s="74">
        <v>647</v>
      </c>
      <c r="D67" s="74">
        <v>0</v>
      </c>
      <c r="E67" s="75">
        <v>4</v>
      </c>
      <c r="F67" s="73">
        <v>216</v>
      </c>
      <c r="G67" s="74">
        <v>121</v>
      </c>
      <c r="H67" s="74">
        <v>0</v>
      </c>
      <c r="I67" s="75">
        <v>0</v>
      </c>
      <c r="J67" s="73">
        <v>118</v>
      </c>
      <c r="K67" s="74">
        <v>116</v>
      </c>
      <c r="L67" s="74">
        <v>0</v>
      </c>
      <c r="M67" s="75">
        <v>0</v>
      </c>
      <c r="N67" s="73">
        <v>69</v>
      </c>
      <c r="O67" s="74">
        <v>44</v>
      </c>
      <c r="P67" s="74">
        <v>0</v>
      </c>
      <c r="Q67" s="75">
        <v>0</v>
      </c>
      <c r="R67" s="76">
        <v>1278</v>
      </c>
      <c r="S67" s="77">
        <v>928</v>
      </c>
      <c r="T67" s="77">
        <v>0</v>
      </c>
      <c r="U67" s="78">
        <v>4</v>
      </c>
    </row>
    <row r="68" spans="1:21" ht="12.75">
      <c r="A68" s="7" t="s">
        <v>68</v>
      </c>
      <c r="B68" s="73">
        <v>4983</v>
      </c>
      <c r="C68" s="74">
        <v>4301</v>
      </c>
      <c r="D68" s="74">
        <v>6</v>
      </c>
      <c r="E68" s="75">
        <v>15</v>
      </c>
      <c r="F68" s="73">
        <v>329</v>
      </c>
      <c r="G68" s="74">
        <v>276</v>
      </c>
      <c r="H68" s="74">
        <v>0</v>
      </c>
      <c r="I68" s="75">
        <v>3</v>
      </c>
      <c r="J68" s="73">
        <v>845</v>
      </c>
      <c r="K68" s="74">
        <v>839</v>
      </c>
      <c r="L68" s="74">
        <v>13</v>
      </c>
      <c r="M68" s="75">
        <v>4</v>
      </c>
      <c r="N68" s="73">
        <v>548</v>
      </c>
      <c r="O68" s="74">
        <v>427</v>
      </c>
      <c r="P68" s="74">
        <v>0</v>
      </c>
      <c r="Q68" s="75">
        <v>4</v>
      </c>
      <c r="R68" s="76">
        <v>6705</v>
      </c>
      <c r="S68" s="77">
        <v>5843</v>
      </c>
      <c r="T68" s="77">
        <v>19</v>
      </c>
      <c r="U68" s="78">
        <v>26</v>
      </c>
    </row>
    <row r="69" spans="1:21" ht="12.75">
      <c r="A69" s="7" t="s">
        <v>69</v>
      </c>
      <c r="B69" s="73">
        <v>2030</v>
      </c>
      <c r="C69" s="74">
        <v>1687</v>
      </c>
      <c r="D69" s="74">
        <v>1</v>
      </c>
      <c r="E69" s="75">
        <v>6</v>
      </c>
      <c r="F69" s="73">
        <v>137</v>
      </c>
      <c r="G69" s="74">
        <v>105</v>
      </c>
      <c r="H69" s="74">
        <v>0</v>
      </c>
      <c r="I69" s="75">
        <v>0</v>
      </c>
      <c r="J69" s="73">
        <v>136</v>
      </c>
      <c r="K69" s="74">
        <v>134</v>
      </c>
      <c r="L69" s="74">
        <v>1</v>
      </c>
      <c r="M69" s="75">
        <v>1</v>
      </c>
      <c r="N69" s="73">
        <v>128</v>
      </c>
      <c r="O69" s="74">
        <v>101</v>
      </c>
      <c r="P69" s="74">
        <v>0</v>
      </c>
      <c r="Q69" s="75">
        <v>2</v>
      </c>
      <c r="R69" s="76">
        <v>2431</v>
      </c>
      <c r="S69" s="77">
        <v>2027</v>
      </c>
      <c r="T69" s="77">
        <v>2</v>
      </c>
      <c r="U69" s="78">
        <v>9</v>
      </c>
    </row>
    <row r="70" spans="1:21" ht="12.75">
      <c r="A70" s="7" t="s">
        <v>70</v>
      </c>
      <c r="B70" s="73">
        <v>552</v>
      </c>
      <c r="C70" s="74">
        <v>465</v>
      </c>
      <c r="D70" s="74">
        <v>4</v>
      </c>
      <c r="E70" s="75">
        <v>3</v>
      </c>
      <c r="F70" s="73">
        <v>24</v>
      </c>
      <c r="G70" s="74">
        <v>15</v>
      </c>
      <c r="H70" s="74">
        <v>0</v>
      </c>
      <c r="I70" s="75">
        <v>0</v>
      </c>
      <c r="J70" s="73">
        <v>18</v>
      </c>
      <c r="K70" s="74">
        <v>18</v>
      </c>
      <c r="L70" s="74">
        <v>1</v>
      </c>
      <c r="M70" s="75">
        <v>0</v>
      </c>
      <c r="N70" s="73">
        <v>133</v>
      </c>
      <c r="O70" s="74">
        <v>116</v>
      </c>
      <c r="P70" s="74">
        <v>0</v>
      </c>
      <c r="Q70" s="75">
        <v>0</v>
      </c>
      <c r="R70" s="76">
        <v>727</v>
      </c>
      <c r="S70" s="77">
        <v>614</v>
      </c>
      <c r="T70" s="77">
        <v>5</v>
      </c>
      <c r="U70" s="78">
        <v>3</v>
      </c>
    </row>
    <row r="71" spans="1:21" ht="12.75">
      <c r="A71" s="7" t="s">
        <v>71</v>
      </c>
      <c r="B71" s="73">
        <v>2638</v>
      </c>
      <c r="C71" s="74">
        <v>1990</v>
      </c>
      <c r="D71" s="74">
        <v>0</v>
      </c>
      <c r="E71" s="75">
        <v>10</v>
      </c>
      <c r="F71" s="73">
        <v>274</v>
      </c>
      <c r="G71" s="74">
        <v>171</v>
      </c>
      <c r="H71" s="74">
        <v>0</v>
      </c>
      <c r="I71" s="75">
        <v>2</v>
      </c>
      <c r="J71" s="73">
        <v>1595</v>
      </c>
      <c r="K71" s="74">
        <v>1573</v>
      </c>
      <c r="L71" s="74">
        <v>18</v>
      </c>
      <c r="M71" s="75">
        <v>12</v>
      </c>
      <c r="N71" s="73">
        <v>121</v>
      </c>
      <c r="O71" s="74">
        <v>82</v>
      </c>
      <c r="P71" s="74">
        <v>0</v>
      </c>
      <c r="Q71" s="75">
        <v>1</v>
      </c>
      <c r="R71" s="76">
        <v>4628</v>
      </c>
      <c r="S71" s="77">
        <v>3816</v>
      </c>
      <c r="T71" s="77">
        <v>18</v>
      </c>
      <c r="U71" s="78">
        <v>25</v>
      </c>
    </row>
    <row r="72" spans="1:21" ht="12.75">
      <c r="A72" s="7" t="s">
        <v>72</v>
      </c>
      <c r="B72" s="73">
        <v>2717</v>
      </c>
      <c r="C72" s="74">
        <v>1991</v>
      </c>
      <c r="D72" s="74">
        <v>1</v>
      </c>
      <c r="E72" s="75">
        <v>11</v>
      </c>
      <c r="F72" s="73">
        <v>515</v>
      </c>
      <c r="G72" s="74">
        <v>291</v>
      </c>
      <c r="H72" s="74">
        <v>0</v>
      </c>
      <c r="I72" s="75">
        <v>0</v>
      </c>
      <c r="J72" s="73">
        <v>1934</v>
      </c>
      <c r="K72" s="74">
        <v>1899</v>
      </c>
      <c r="L72" s="74">
        <v>14</v>
      </c>
      <c r="M72" s="75">
        <v>9</v>
      </c>
      <c r="N72" s="73">
        <v>262</v>
      </c>
      <c r="O72" s="74">
        <v>100</v>
      </c>
      <c r="P72" s="74">
        <v>0</v>
      </c>
      <c r="Q72" s="75">
        <v>0</v>
      </c>
      <c r="R72" s="76">
        <v>5428</v>
      </c>
      <c r="S72" s="77">
        <v>4281</v>
      </c>
      <c r="T72" s="77">
        <v>15</v>
      </c>
      <c r="U72" s="78">
        <v>20</v>
      </c>
    </row>
    <row r="73" spans="1:21" ht="12.75">
      <c r="A73" s="7" t="s">
        <v>73</v>
      </c>
      <c r="B73" s="73">
        <v>50</v>
      </c>
      <c r="C73" s="74">
        <v>44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71</v>
      </c>
      <c r="S73" s="77">
        <v>62</v>
      </c>
      <c r="T73" s="77">
        <v>0</v>
      </c>
      <c r="U73" s="78">
        <v>0</v>
      </c>
    </row>
    <row r="74" spans="1:21" ht="12.75">
      <c r="A74" s="7" t="s">
        <v>74</v>
      </c>
      <c r="B74" s="73">
        <v>1665</v>
      </c>
      <c r="C74" s="74">
        <v>1356</v>
      </c>
      <c r="D74" s="74">
        <v>0</v>
      </c>
      <c r="E74" s="75">
        <v>11</v>
      </c>
      <c r="F74" s="73">
        <v>217</v>
      </c>
      <c r="G74" s="74">
        <v>159</v>
      </c>
      <c r="H74" s="74">
        <v>0</v>
      </c>
      <c r="I74" s="75">
        <v>0</v>
      </c>
      <c r="J74" s="73">
        <v>488</v>
      </c>
      <c r="K74" s="74">
        <v>481</v>
      </c>
      <c r="L74" s="74">
        <v>0</v>
      </c>
      <c r="M74" s="75">
        <v>0</v>
      </c>
      <c r="N74" s="73">
        <v>44</v>
      </c>
      <c r="O74" s="74">
        <v>34</v>
      </c>
      <c r="P74" s="74">
        <v>0</v>
      </c>
      <c r="Q74" s="75">
        <v>0</v>
      </c>
      <c r="R74" s="76">
        <v>2414</v>
      </c>
      <c r="S74" s="77">
        <v>2030</v>
      </c>
      <c r="T74" s="77">
        <v>0</v>
      </c>
      <c r="U74" s="78">
        <v>11</v>
      </c>
    </row>
    <row r="75" spans="1:21" ht="12.75">
      <c r="A75" s="7" t="s">
        <v>75</v>
      </c>
      <c r="B75" s="73">
        <v>89</v>
      </c>
      <c r="C75" s="74">
        <v>73</v>
      </c>
      <c r="D75" s="74">
        <v>0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9</v>
      </c>
      <c r="O75" s="74">
        <v>6</v>
      </c>
      <c r="P75" s="74">
        <v>0</v>
      </c>
      <c r="Q75" s="75">
        <v>1</v>
      </c>
      <c r="R75" s="76">
        <v>113</v>
      </c>
      <c r="S75" s="77">
        <v>91</v>
      </c>
      <c r="T75" s="77">
        <v>0</v>
      </c>
      <c r="U75" s="78">
        <v>1</v>
      </c>
    </row>
    <row r="76" spans="1:21" ht="12.75">
      <c r="A76" s="7" t="s">
        <v>76</v>
      </c>
      <c r="B76" s="73">
        <v>1840</v>
      </c>
      <c r="C76" s="74">
        <v>1384</v>
      </c>
      <c r="D76" s="74">
        <v>0</v>
      </c>
      <c r="E76" s="75">
        <v>1</v>
      </c>
      <c r="F76" s="73">
        <v>217</v>
      </c>
      <c r="G76" s="74">
        <v>163</v>
      </c>
      <c r="H76" s="74">
        <v>0</v>
      </c>
      <c r="I76" s="75">
        <v>0</v>
      </c>
      <c r="J76" s="73">
        <v>520</v>
      </c>
      <c r="K76" s="74">
        <v>514</v>
      </c>
      <c r="L76" s="74">
        <v>2</v>
      </c>
      <c r="M76" s="75">
        <v>4</v>
      </c>
      <c r="N76" s="73">
        <v>65</v>
      </c>
      <c r="O76" s="74">
        <v>52</v>
      </c>
      <c r="P76" s="74">
        <v>0</v>
      </c>
      <c r="Q76" s="75">
        <v>0</v>
      </c>
      <c r="R76" s="76">
        <v>2642</v>
      </c>
      <c r="S76" s="77">
        <v>2113</v>
      </c>
      <c r="T76" s="77">
        <v>2</v>
      </c>
      <c r="U76" s="78">
        <v>5</v>
      </c>
    </row>
    <row r="77" spans="1:21" ht="12.75">
      <c r="A77" s="7" t="s">
        <v>77</v>
      </c>
      <c r="B77" s="73">
        <v>308</v>
      </c>
      <c r="C77" s="74">
        <v>244</v>
      </c>
      <c r="D77" s="74">
        <v>0</v>
      </c>
      <c r="E77" s="75">
        <v>1</v>
      </c>
      <c r="F77" s="73">
        <v>20</v>
      </c>
      <c r="G77" s="74">
        <v>16</v>
      </c>
      <c r="H77" s="74">
        <v>0</v>
      </c>
      <c r="I77" s="75">
        <v>0</v>
      </c>
      <c r="J77" s="73">
        <v>86</v>
      </c>
      <c r="K77" s="74">
        <v>85</v>
      </c>
      <c r="L77" s="74">
        <v>1</v>
      </c>
      <c r="M77" s="75">
        <v>1</v>
      </c>
      <c r="N77" s="73">
        <v>41</v>
      </c>
      <c r="O77" s="74">
        <v>27</v>
      </c>
      <c r="P77" s="74">
        <v>0</v>
      </c>
      <c r="Q77" s="75">
        <v>1</v>
      </c>
      <c r="R77" s="76">
        <v>455</v>
      </c>
      <c r="S77" s="77">
        <v>372</v>
      </c>
      <c r="T77" s="77">
        <v>1</v>
      </c>
      <c r="U77" s="78">
        <v>3</v>
      </c>
    </row>
    <row r="78" spans="1:21" ht="12.75">
      <c r="A78" s="7" t="s">
        <v>78</v>
      </c>
      <c r="B78" s="73">
        <v>2310</v>
      </c>
      <c r="C78" s="74">
        <v>1917</v>
      </c>
      <c r="D78" s="74">
        <v>0</v>
      </c>
      <c r="E78" s="75">
        <v>8</v>
      </c>
      <c r="F78" s="73">
        <v>437</v>
      </c>
      <c r="G78" s="74">
        <v>321</v>
      </c>
      <c r="H78" s="74">
        <v>0</v>
      </c>
      <c r="I78" s="75">
        <v>3</v>
      </c>
      <c r="J78" s="73">
        <v>3096</v>
      </c>
      <c r="K78" s="74">
        <v>3054</v>
      </c>
      <c r="L78" s="74">
        <v>24</v>
      </c>
      <c r="M78" s="75">
        <v>18</v>
      </c>
      <c r="N78" s="73">
        <v>1030</v>
      </c>
      <c r="O78" s="74">
        <v>703</v>
      </c>
      <c r="P78" s="74">
        <v>0</v>
      </c>
      <c r="Q78" s="75">
        <v>7</v>
      </c>
      <c r="R78" s="76">
        <v>6873</v>
      </c>
      <c r="S78" s="77">
        <v>5995</v>
      </c>
      <c r="T78" s="77">
        <v>24</v>
      </c>
      <c r="U78" s="78">
        <v>36</v>
      </c>
    </row>
    <row r="79" spans="1:21" ht="12.75">
      <c r="A79" s="7" t="s">
        <v>79</v>
      </c>
      <c r="B79" s="73">
        <v>5998</v>
      </c>
      <c r="C79" s="74">
        <v>5079</v>
      </c>
      <c r="D79" s="74">
        <v>4</v>
      </c>
      <c r="E79" s="75">
        <v>23</v>
      </c>
      <c r="F79" s="73">
        <v>727</v>
      </c>
      <c r="G79" s="74">
        <v>587</v>
      </c>
      <c r="H79" s="74">
        <v>0</v>
      </c>
      <c r="I79" s="75">
        <v>2</v>
      </c>
      <c r="J79" s="73">
        <v>9131</v>
      </c>
      <c r="K79" s="74">
        <v>9093</v>
      </c>
      <c r="L79" s="74">
        <v>40</v>
      </c>
      <c r="M79" s="75">
        <v>69</v>
      </c>
      <c r="N79" s="73">
        <v>1119</v>
      </c>
      <c r="O79" s="74">
        <v>910</v>
      </c>
      <c r="P79" s="74">
        <v>2</v>
      </c>
      <c r="Q79" s="75">
        <v>7</v>
      </c>
      <c r="R79" s="76">
        <v>16975</v>
      </c>
      <c r="S79" s="77">
        <v>15669</v>
      </c>
      <c r="T79" s="77">
        <v>46</v>
      </c>
      <c r="U79" s="78">
        <v>101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1</v>
      </c>
      <c r="Q80" s="75">
        <v>0</v>
      </c>
      <c r="R80" s="76">
        <v>27</v>
      </c>
      <c r="S80" s="77">
        <v>9</v>
      </c>
      <c r="T80" s="77">
        <v>1</v>
      </c>
      <c r="U80" s="78">
        <v>0</v>
      </c>
    </row>
    <row r="81" spans="1:21" ht="12.75">
      <c r="A81" s="7" t="s">
        <v>81</v>
      </c>
      <c r="B81" s="73">
        <v>1645</v>
      </c>
      <c r="C81" s="74">
        <v>1367</v>
      </c>
      <c r="D81" s="74">
        <v>1</v>
      </c>
      <c r="E81" s="75">
        <v>4</v>
      </c>
      <c r="F81" s="73">
        <v>239</v>
      </c>
      <c r="G81" s="74">
        <v>201</v>
      </c>
      <c r="H81" s="74">
        <v>0</v>
      </c>
      <c r="I81" s="75">
        <v>0</v>
      </c>
      <c r="J81" s="73">
        <v>401</v>
      </c>
      <c r="K81" s="74">
        <v>397</v>
      </c>
      <c r="L81" s="74">
        <v>2</v>
      </c>
      <c r="M81" s="75">
        <v>1</v>
      </c>
      <c r="N81" s="73">
        <v>657</v>
      </c>
      <c r="O81" s="74">
        <v>596</v>
      </c>
      <c r="P81" s="74">
        <v>2</v>
      </c>
      <c r="Q81" s="75">
        <v>0</v>
      </c>
      <c r="R81" s="76">
        <v>2942</v>
      </c>
      <c r="S81" s="77">
        <v>2561</v>
      </c>
      <c r="T81" s="77">
        <v>5</v>
      </c>
      <c r="U81" s="78">
        <v>5</v>
      </c>
    </row>
    <row r="82" spans="1:21" ht="12.75">
      <c r="A82" s="7" t="s">
        <v>82</v>
      </c>
      <c r="B82" s="73">
        <v>1862</v>
      </c>
      <c r="C82" s="74">
        <v>1523</v>
      </c>
      <c r="D82" s="74">
        <v>0</v>
      </c>
      <c r="E82" s="75">
        <v>3</v>
      </c>
      <c r="F82" s="73">
        <v>339</v>
      </c>
      <c r="G82" s="74">
        <v>229</v>
      </c>
      <c r="H82" s="74">
        <v>0</v>
      </c>
      <c r="I82" s="75">
        <v>2</v>
      </c>
      <c r="J82" s="73">
        <v>70</v>
      </c>
      <c r="K82" s="74">
        <v>67</v>
      </c>
      <c r="L82" s="74">
        <v>1</v>
      </c>
      <c r="M82" s="75">
        <v>1</v>
      </c>
      <c r="N82" s="73">
        <v>186</v>
      </c>
      <c r="O82" s="74">
        <v>142</v>
      </c>
      <c r="P82" s="74">
        <v>0</v>
      </c>
      <c r="Q82" s="75">
        <v>0</v>
      </c>
      <c r="R82" s="76">
        <v>2457</v>
      </c>
      <c r="S82" s="77">
        <v>1961</v>
      </c>
      <c r="T82" s="77">
        <v>1</v>
      </c>
      <c r="U82" s="78">
        <v>6</v>
      </c>
    </row>
    <row r="83" spans="1:21" ht="12.75">
      <c r="A83" s="7" t="s">
        <v>83</v>
      </c>
      <c r="B83" s="73">
        <v>262</v>
      </c>
      <c r="C83" s="74">
        <v>236</v>
      </c>
      <c r="D83" s="74">
        <v>0</v>
      </c>
      <c r="E83" s="75">
        <v>0</v>
      </c>
      <c r="F83" s="73">
        <v>24</v>
      </c>
      <c r="G83" s="74">
        <v>23</v>
      </c>
      <c r="H83" s="74">
        <v>0</v>
      </c>
      <c r="I83" s="75">
        <v>0</v>
      </c>
      <c r="J83" s="73">
        <v>97</v>
      </c>
      <c r="K83" s="74">
        <v>97</v>
      </c>
      <c r="L83" s="74">
        <v>0</v>
      </c>
      <c r="M83" s="75">
        <v>0</v>
      </c>
      <c r="N83" s="73">
        <v>162</v>
      </c>
      <c r="O83" s="74">
        <v>141</v>
      </c>
      <c r="P83" s="74">
        <v>1</v>
      </c>
      <c r="Q83" s="75">
        <v>0</v>
      </c>
      <c r="R83" s="76">
        <v>545</v>
      </c>
      <c r="S83" s="77">
        <v>497</v>
      </c>
      <c r="T83" s="77">
        <v>1</v>
      </c>
      <c r="U83" s="78">
        <v>0</v>
      </c>
    </row>
    <row r="84" spans="1:21" ht="12.75">
      <c r="A84" s="7" t="s">
        <v>84</v>
      </c>
      <c r="B84" s="73">
        <v>245</v>
      </c>
      <c r="C84" s="74">
        <v>216</v>
      </c>
      <c r="D84" s="74">
        <v>0</v>
      </c>
      <c r="E84" s="75">
        <v>0</v>
      </c>
      <c r="F84" s="73">
        <v>91</v>
      </c>
      <c r="G84" s="74">
        <v>81</v>
      </c>
      <c r="H84" s="74">
        <v>0</v>
      </c>
      <c r="I84" s="75">
        <v>0</v>
      </c>
      <c r="J84" s="73">
        <v>100</v>
      </c>
      <c r="K84" s="74">
        <v>98</v>
      </c>
      <c r="L84" s="74">
        <v>0</v>
      </c>
      <c r="M84" s="75">
        <v>0</v>
      </c>
      <c r="N84" s="73">
        <v>592</v>
      </c>
      <c r="O84" s="74">
        <v>487</v>
      </c>
      <c r="P84" s="74">
        <v>1</v>
      </c>
      <c r="Q84" s="75">
        <v>2</v>
      </c>
      <c r="R84" s="76">
        <v>1028</v>
      </c>
      <c r="S84" s="77">
        <v>882</v>
      </c>
      <c r="T84" s="77">
        <v>1</v>
      </c>
      <c r="U84" s="78">
        <v>2</v>
      </c>
    </row>
    <row r="85" spans="1:21" ht="12.75">
      <c r="A85" s="7" t="s">
        <v>85</v>
      </c>
      <c r="B85" s="73">
        <v>960</v>
      </c>
      <c r="C85" s="74">
        <v>675</v>
      </c>
      <c r="D85" s="74">
        <v>1</v>
      </c>
      <c r="E85" s="75">
        <v>3</v>
      </c>
      <c r="F85" s="73">
        <v>180</v>
      </c>
      <c r="G85" s="74">
        <v>105</v>
      </c>
      <c r="H85" s="74">
        <v>0</v>
      </c>
      <c r="I85" s="75">
        <v>1</v>
      </c>
      <c r="J85" s="73">
        <v>659</v>
      </c>
      <c r="K85" s="74">
        <v>653</v>
      </c>
      <c r="L85" s="74">
        <v>5</v>
      </c>
      <c r="M85" s="75">
        <v>5</v>
      </c>
      <c r="N85" s="73">
        <v>292</v>
      </c>
      <c r="O85" s="74">
        <v>250</v>
      </c>
      <c r="P85" s="74">
        <v>1</v>
      </c>
      <c r="Q85" s="75">
        <v>1</v>
      </c>
      <c r="R85" s="76">
        <v>2091</v>
      </c>
      <c r="S85" s="77">
        <v>1683</v>
      </c>
      <c r="T85" s="77">
        <v>7</v>
      </c>
      <c r="U85" s="78">
        <v>10</v>
      </c>
    </row>
    <row r="86" spans="1:21" ht="12.75">
      <c r="A86" s="7" t="s">
        <v>86</v>
      </c>
      <c r="B86" s="73">
        <v>67</v>
      </c>
      <c r="C86" s="74">
        <v>37</v>
      </c>
      <c r="D86" s="74">
        <v>0</v>
      </c>
      <c r="E86" s="75">
        <v>0</v>
      </c>
      <c r="F86" s="73">
        <v>9</v>
      </c>
      <c r="G86" s="74">
        <v>4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25</v>
      </c>
      <c r="P86" s="74">
        <v>0</v>
      </c>
      <c r="Q86" s="75">
        <v>1</v>
      </c>
      <c r="R86" s="76">
        <v>117</v>
      </c>
      <c r="S86" s="77">
        <v>71</v>
      </c>
      <c r="T86" s="77">
        <v>0</v>
      </c>
      <c r="U86" s="78">
        <v>1</v>
      </c>
    </row>
    <row r="87" spans="1:21" ht="12.75">
      <c r="A87" s="7" t="s">
        <v>87</v>
      </c>
      <c r="B87" s="73">
        <v>493</v>
      </c>
      <c r="C87" s="74">
        <v>411</v>
      </c>
      <c r="D87" s="74">
        <v>0</v>
      </c>
      <c r="E87" s="75">
        <v>3</v>
      </c>
      <c r="F87" s="73">
        <v>45</v>
      </c>
      <c r="G87" s="74">
        <v>35</v>
      </c>
      <c r="H87" s="74">
        <v>0</v>
      </c>
      <c r="I87" s="75">
        <v>0</v>
      </c>
      <c r="J87" s="73">
        <v>191</v>
      </c>
      <c r="K87" s="74">
        <v>188</v>
      </c>
      <c r="L87" s="74">
        <v>1</v>
      </c>
      <c r="M87" s="75">
        <v>3</v>
      </c>
      <c r="N87" s="73">
        <v>4</v>
      </c>
      <c r="O87" s="74">
        <v>3</v>
      </c>
      <c r="P87" s="74">
        <v>0</v>
      </c>
      <c r="Q87" s="75">
        <v>0</v>
      </c>
      <c r="R87" s="76">
        <v>733</v>
      </c>
      <c r="S87" s="77">
        <v>637</v>
      </c>
      <c r="T87" s="77">
        <v>1</v>
      </c>
      <c r="U87" s="78">
        <v>6</v>
      </c>
    </row>
    <row r="88" spans="1:21" ht="12.75">
      <c r="A88" s="7" t="s">
        <v>88</v>
      </c>
      <c r="B88" s="73">
        <v>2751</v>
      </c>
      <c r="C88" s="74">
        <v>2199</v>
      </c>
      <c r="D88" s="74">
        <v>0</v>
      </c>
      <c r="E88" s="75">
        <v>9</v>
      </c>
      <c r="F88" s="73">
        <v>376</v>
      </c>
      <c r="G88" s="74">
        <v>256</v>
      </c>
      <c r="H88" s="74">
        <v>0</v>
      </c>
      <c r="I88" s="75">
        <v>1</v>
      </c>
      <c r="J88" s="73">
        <v>815</v>
      </c>
      <c r="K88" s="74">
        <v>802</v>
      </c>
      <c r="L88" s="74">
        <v>3</v>
      </c>
      <c r="M88" s="75">
        <v>4</v>
      </c>
      <c r="N88" s="73">
        <v>657</v>
      </c>
      <c r="O88" s="74">
        <v>610</v>
      </c>
      <c r="P88" s="74">
        <v>0</v>
      </c>
      <c r="Q88" s="75">
        <v>2</v>
      </c>
      <c r="R88" s="76">
        <v>4599</v>
      </c>
      <c r="S88" s="77">
        <v>3867</v>
      </c>
      <c r="T88" s="77">
        <v>3</v>
      </c>
      <c r="U88" s="78">
        <v>16</v>
      </c>
    </row>
    <row r="89" spans="1:21" ht="12.75">
      <c r="A89" s="7" t="s">
        <v>89</v>
      </c>
      <c r="B89" s="73">
        <v>35</v>
      </c>
      <c r="C89" s="74">
        <v>26</v>
      </c>
      <c r="D89" s="74">
        <v>0</v>
      </c>
      <c r="E89" s="75">
        <v>1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389</v>
      </c>
      <c r="O89" s="74">
        <v>339</v>
      </c>
      <c r="P89" s="74">
        <v>0</v>
      </c>
      <c r="Q89" s="75">
        <v>0</v>
      </c>
      <c r="R89" s="76">
        <v>430</v>
      </c>
      <c r="S89" s="77">
        <v>371</v>
      </c>
      <c r="T89" s="77">
        <v>0</v>
      </c>
      <c r="U89" s="78">
        <v>1</v>
      </c>
    </row>
    <row r="90" spans="1:21" ht="12.75">
      <c r="A90" s="7" t="s">
        <v>90</v>
      </c>
      <c r="B90" s="73">
        <v>483</v>
      </c>
      <c r="C90" s="74">
        <v>377</v>
      </c>
      <c r="D90" s="74">
        <v>0</v>
      </c>
      <c r="E90" s="75">
        <v>0</v>
      </c>
      <c r="F90" s="73">
        <v>280</v>
      </c>
      <c r="G90" s="74">
        <v>218</v>
      </c>
      <c r="H90" s="74">
        <v>0</v>
      </c>
      <c r="I90" s="75">
        <v>4</v>
      </c>
      <c r="J90" s="73">
        <v>2248</v>
      </c>
      <c r="K90" s="74">
        <v>2186</v>
      </c>
      <c r="L90" s="74">
        <v>11</v>
      </c>
      <c r="M90" s="75">
        <v>6</v>
      </c>
      <c r="N90" s="73">
        <v>18</v>
      </c>
      <c r="O90" s="74">
        <v>12</v>
      </c>
      <c r="P90" s="74">
        <v>0</v>
      </c>
      <c r="Q90" s="75">
        <v>1</v>
      </c>
      <c r="R90" s="76">
        <v>3029</v>
      </c>
      <c r="S90" s="77">
        <v>2793</v>
      </c>
      <c r="T90" s="77">
        <v>11</v>
      </c>
      <c r="U90" s="78">
        <v>11</v>
      </c>
    </row>
    <row r="91" spans="1:21" ht="12.75">
      <c r="A91" s="7" t="s">
        <v>91</v>
      </c>
      <c r="B91" s="73">
        <v>5365</v>
      </c>
      <c r="C91" s="74">
        <v>4022</v>
      </c>
      <c r="D91" s="74">
        <v>1</v>
      </c>
      <c r="E91" s="75">
        <v>24</v>
      </c>
      <c r="F91" s="73">
        <v>2506</v>
      </c>
      <c r="G91" s="74">
        <v>1972</v>
      </c>
      <c r="H91" s="74">
        <v>0</v>
      </c>
      <c r="I91" s="75">
        <v>7</v>
      </c>
      <c r="J91" s="73">
        <v>10211</v>
      </c>
      <c r="K91" s="74">
        <v>10100</v>
      </c>
      <c r="L91" s="74">
        <v>48</v>
      </c>
      <c r="M91" s="75">
        <v>52</v>
      </c>
      <c r="N91" s="73">
        <v>570</v>
      </c>
      <c r="O91" s="74">
        <v>308</v>
      </c>
      <c r="P91" s="74">
        <v>0</v>
      </c>
      <c r="Q91" s="75">
        <v>1</v>
      </c>
      <c r="R91" s="76">
        <v>18652</v>
      </c>
      <c r="S91" s="77">
        <v>16402</v>
      </c>
      <c r="T91" s="77">
        <v>49</v>
      </c>
      <c r="U91" s="78">
        <v>84</v>
      </c>
    </row>
    <row r="92" spans="1:21" ht="12.75">
      <c r="A92" s="7" t="s">
        <v>96</v>
      </c>
      <c r="B92" s="73" t="s">
        <v>103</v>
      </c>
      <c r="C92" s="74" t="s">
        <v>103</v>
      </c>
      <c r="D92" s="74" t="s">
        <v>103</v>
      </c>
      <c r="E92" s="75" t="s">
        <v>103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51022</v>
      </c>
      <c r="C94" s="81">
        <v>156</v>
      </c>
      <c r="D94" s="81">
        <v>1102</v>
      </c>
      <c r="E94" s="82">
        <v>310</v>
      </c>
      <c r="F94" s="80">
        <v>4289</v>
      </c>
      <c r="G94" s="81">
        <v>30</v>
      </c>
      <c r="H94" s="81">
        <v>42</v>
      </c>
      <c r="I94" s="82">
        <v>66</v>
      </c>
      <c r="J94" s="80">
        <v>7494</v>
      </c>
      <c r="K94" s="81">
        <v>91</v>
      </c>
      <c r="L94" s="81">
        <v>458</v>
      </c>
      <c r="M94" s="82">
        <v>56</v>
      </c>
      <c r="N94" s="80">
        <v>4135</v>
      </c>
      <c r="O94" s="81">
        <v>28</v>
      </c>
      <c r="P94" s="81">
        <v>33</v>
      </c>
      <c r="Q94" s="82">
        <v>31</v>
      </c>
      <c r="R94" s="83">
        <v>66940</v>
      </c>
      <c r="S94" s="84">
        <v>305</v>
      </c>
      <c r="T94" s="84">
        <v>1635</v>
      </c>
      <c r="U94" s="85">
        <v>463</v>
      </c>
    </row>
    <row r="95" spans="1:21" ht="12.75">
      <c r="A95" s="86" t="s">
        <v>97</v>
      </c>
      <c r="B95" s="87">
        <v>246026</v>
      </c>
      <c r="C95" s="88">
        <v>146501</v>
      </c>
      <c r="D95" s="88">
        <v>1186</v>
      </c>
      <c r="E95" s="89">
        <v>896</v>
      </c>
      <c r="F95" s="87">
        <v>49382</v>
      </c>
      <c r="G95" s="88">
        <v>32596</v>
      </c>
      <c r="H95" s="88">
        <v>46</v>
      </c>
      <c r="I95" s="89">
        <v>220</v>
      </c>
      <c r="J95" s="87">
        <v>185314</v>
      </c>
      <c r="K95" s="88">
        <v>173210</v>
      </c>
      <c r="L95" s="88">
        <v>1278</v>
      </c>
      <c r="M95" s="89">
        <v>982</v>
      </c>
      <c r="N95" s="87">
        <v>19475</v>
      </c>
      <c r="O95" s="88">
        <v>10490</v>
      </c>
      <c r="P95" s="88">
        <v>44</v>
      </c>
      <c r="Q95" s="89">
        <v>103</v>
      </c>
      <c r="R95" s="87">
        <v>500197</v>
      </c>
      <c r="S95" s="88">
        <v>362797</v>
      </c>
      <c r="T95" s="88">
        <v>2554</v>
      </c>
      <c r="U95" s="89">
        <v>2201</v>
      </c>
    </row>
    <row r="96" ht="12.75">
      <c r="C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114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1468</v>
      </c>
      <c r="C7" s="68">
        <v>1139</v>
      </c>
      <c r="D7" s="68">
        <v>0</v>
      </c>
      <c r="E7" s="69">
        <v>2</v>
      </c>
      <c r="F7" s="67">
        <v>1150</v>
      </c>
      <c r="G7" s="68">
        <v>1071</v>
      </c>
      <c r="H7" s="68">
        <v>2</v>
      </c>
      <c r="I7" s="69">
        <v>1</v>
      </c>
      <c r="J7" s="67">
        <v>9447</v>
      </c>
      <c r="K7" s="68">
        <v>9426</v>
      </c>
      <c r="L7" s="68">
        <v>24</v>
      </c>
      <c r="M7" s="69">
        <v>35</v>
      </c>
      <c r="N7" s="67">
        <v>265</v>
      </c>
      <c r="O7" s="68">
        <v>185</v>
      </c>
      <c r="P7" s="68">
        <v>0</v>
      </c>
      <c r="Q7" s="69">
        <v>3</v>
      </c>
      <c r="R7" s="70">
        <v>12330</v>
      </c>
      <c r="S7" s="71">
        <v>11821</v>
      </c>
      <c r="T7" s="71">
        <v>26</v>
      </c>
      <c r="U7" s="72">
        <v>41</v>
      </c>
    </row>
    <row r="8" spans="1:21" ht="12.75">
      <c r="A8" s="7" t="s">
        <v>8</v>
      </c>
      <c r="B8" s="73">
        <v>94</v>
      </c>
      <c r="C8" s="74">
        <v>83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134</v>
      </c>
      <c r="K8" s="74">
        <v>132</v>
      </c>
      <c r="L8" s="74">
        <v>0</v>
      </c>
      <c r="M8" s="75">
        <v>0</v>
      </c>
      <c r="N8" s="73">
        <v>10</v>
      </c>
      <c r="O8" s="74">
        <v>7</v>
      </c>
      <c r="P8" s="74">
        <v>0</v>
      </c>
      <c r="Q8" s="75">
        <v>0</v>
      </c>
      <c r="R8" s="76">
        <v>270</v>
      </c>
      <c r="S8" s="77">
        <v>253</v>
      </c>
      <c r="T8" s="77">
        <v>0</v>
      </c>
      <c r="U8" s="78">
        <v>0</v>
      </c>
    </row>
    <row r="9" spans="1:21" ht="12.75">
      <c r="A9" s="7" t="s">
        <v>9</v>
      </c>
      <c r="B9" s="73">
        <v>36</v>
      </c>
      <c r="C9" s="74">
        <v>20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143</v>
      </c>
      <c r="K9" s="74">
        <v>142</v>
      </c>
      <c r="L9" s="74">
        <v>1</v>
      </c>
      <c r="M9" s="75">
        <v>3</v>
      </c>
      <c r="N9" s="73">
        <v>46</v>
      </c>
      <c r="O9" s="74">
        <v>35</v>
      </c>
      <c r="P9" s="74">
        <v>0</v>
      </c>
      <c r="Q9" s="75">
        <v>0</v>
      </c>
      <c r="R9" s="76">
        <v>252</v>
      </c>
      <c r="S9" s="77">
        <v>221</v>
      </c>
      <c r="T9" s="77">
        <v>1</v>
      </c>
      <c r="U9" s="78">
        <v>3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169</v>
      </c>
      <c r="C13" s="74">
        <v>101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187</v>
      </c>
      <c r="S13" s="77">
        <v>110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1279</v>
      </c>
      <c r="C15" s="74">
        <v>965</v>
      </c>
      <c r="D15" s="74">
        <v>0</v>
      </c>
      <c r="E15" s="75">
        <v>1</v>
      </c>
      <c r="F15" s="73">
        <v>626</v>
      </c>
      <c r="G15" s="74">
        <v>479</v>
      </c>
      <c r="H15" s="74">
        <v>0</v>
      </c>
      <c r="I15" s="75">
        <v>2</v>
      </c>
      <c r="J15" s="73">
        <v>824</v>
      </c>
      <c r="K15" s="74">
        <v>767</v>
      </c>
      <c r="L15" s="74">
        <v>1</v>
      </c>
      <c r="M15" s="75">
        <v>3</v>
      </c>
      <c r="N15" s="73">
        <v>50</v>
      </c>
      <c r="O15" s="74">
        <v>34</v>
      </c>
      <c r="P15" s="74">
        <v>0</v>
      </c>
      <c r="Q15" s="75">
        <v>0</v>
      </c>
      <c r="R15" s="76">
        <v>2779</v>
      </c>
      <c r="S15" s="77">
        <v>2245</v>
      </c>
      <c r="T15" s="77">
        <v>1</v>
      </c>
      <c r="U15" s="78">
        <v>6</v>
      </c>
    </row>
    <row r="16" spans="1:21" ht="12.75">
      <c r="A16" s="7" t="s">
        <v>16</v>
      </c>
      <c r="B16" s="73">
        <v>103</v>
      </c>
      <c r="C16" s="74">
        <v>68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131</v>
      </c>
      <c r="S16" s="77">
        <v>87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172</v>
      </c>
      <c r="C18" s="74">
        <v>111</v>
      </c>
      <c r="D18" s="74">
        <v>1</v>
      </c>
      <c r="E18" s="75">
        <v>2</v>
      </c>
      <c r="F18" s="73">
        <v>38</v>
      </c>
      <c r="G18" s="74">
        <v>25</v>
      </c>
      <c r="H18" s="74">
        <v>0</v>
      </c>
      <c r="I18" s="75">
        <v>0</v>
      </c>
      <c r="J18" s="73">
        <v>130</v>
      </c>
      <c r="K18" s="74">
        <v>126</v>
      </c>
      <c r="L18" s="74">
        <v>0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340</v>
      </c>
      <c r="S18" s="77">
        <v>262</v>
      </c>
      <c r="T18" s="77">
        <v>1</v>
      </c>
      <c r="U18" s="78">
        <v>3</v>
      </c>
    </row>
    <row r="19" spans="1:21" ht="12.75">
      <c r="A19" s="7" t="s">
        <v>19</v>
      </c>
      <c r="B19" s="73">
        <v>876</v>
      </c>
      <c r="C19" s="74">
        <v>493</v>
      </c>
      <c r="D19" s="74">
        <v>0</v>
      </c>
      <c r="E19" s="75">
        <v>2</v>
      </c>
      <c r="F19" s="73">
        <v>277</v>
      </c>
      <c r="G19" s="74">
        <v>147</v>
      </c>
      <c r="H19" s="74">
        <v>0</v>
      </c>
      <c r="I19" s="75">
        <v>3</v>
      </c>
      <c r="J19" s="73">
        <v>1242</v>
      </c>
      <c r="K19" s="74">
        <v>1191</v>
      </c>
      <c r="L19" s="74">
        <v>4</v>
      </c>
      <c r="M19" s="75">
        <v>3</v>
      </c>
      <c r="N19" s="73">
        <v>16</v>
      </c>
      <c r="O19" s="74">
        <v>9</v>
      </c>
      <c r="P19" s="74">
        <v>0</v>
      </c>
      <c r="Q19" s="75">
        <v>0</v>
      </c>
      <c r="R19" s="76">
        <v>2411</v>
      </c>
      <c r="S19" s="77">
        <v>1840</v>
      </c>
      <c r="T19" s="77">
        <v>4</v>
      </c>
      <c r="U19" s="78">
        <v>8</v>
      </c>
    </row>
    <row r="20" spans="1:21" ht="12.75">
      <c r="A20" s="7" t="s">
        <v>20</v>
      </c>
      <c r="B20" s="73">
        <v>169</v>
      </c>
      <c r="C20" s="74">
        <v>86</v>
      </c>
      <c r="D20" s="74">
        <v>0</v>
      </c>
      <c r="E20" s="75">
        <v>0</v>
      </c>
      <c r="F20" s="73">
        <v>67</v>
      </c>
      <c r="G20" s="74">
        <v>32</v>
      </c>
      <c r="H20" s="74">
        <v>0</v>
      </c>
      <c r="I20" s="75">
        <v>0</v>
      </c>
      <c r="J20" s="73">
        <v>159</v>
      </c>
      <c r="K20" s="74">
        <v>152</v>
      </c>
      <c r="L20" s="74">
        <v>0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399</v>
      </c>
      <c r="S20" s="77">
        <v>270</v>
      </c>
      <c r="T20" s="77">
        <v>0</v>
      </c>
      <c r="U20" s="78">
        <v>0</v>
      </c>
    </row>
    <row r="21" spans="1:21" ht="12.75">
      <c r="A21" s="7" t="s">
        <v>21</v>
      </c>
      <c r="B21" s="73">
        <v>415</v>
      </c>
      <c r="C21" s="74">
        <v>277</v>
      </c>
      <c r="D21" s="74">
        <v>0</v>
      </c>
      <c r="E21" s="75">
        <v>0</v>
      </c>
      <c r="F21" s="73">
        <v>226</v>
      </c>
      <c r="G21" s="74">
        <v>168</v>
      </c>
      <c r="H21" s="74">
        <v>0</v>
      </c>
      <c r="I21" s="75">
        <v>2</v>
      </c>
      <c r="J21" s="73">
        <v>868</v>
      </c>
      <c r="K21" s="74">
        <v>839</v>
      </c>
      <c r="L21" s="74">
        <v>0</v>
      </c>
      <c r="M21" s="75">
        <v>1</v>
      </c>
      <c r="N21" s="73">
        <v>12</v>
      </c>
      <c r="O21" s="74">
        <v>8</v>
      </c>
      <c r="P21" s="74">
        <v>0</v>
      </c>
      <c r="Q21" s="75">
        <v>0</v>
      </c>
      <c r="R21" s="76">
        <v>1521</v>
      </c>
      <c r="S21" s="77">
        <v>1292</v>
      </c>
      <c r="T21" s="77">
        <v>0</v>
      </c>
      <c r="U21" s="78">
        <v>3</v>
      </c>
    </row>
    <row r="22" spans="1:21" ht="12.75">
      <c r="A22" s="7" t="s">
        <v>22</v>
      </c>
      <c r="B22" s="73">
        <v>166</v>
      </c>
      <c r="C22" s="74">
        <v>112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38</v>
      </c>
      <c r="K22" s="74">
        <v>34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231</v>
      </c>
      <c r="S22" s="77">
        <v>161</v>
      </c>
      <c r="T22" s="77">
        <v>0</v>
      </c>
      <c r="U22" s="78">
        <v>0</v>
      </c>
    </row>
    <row r="23" spans="1:21" ht="12.75">
      <c r="A23" s="7" t="s">
        <v>23</v>
      </c>
      <c r="B23" s="73">
        <v>974</v>
      </c>
      <c r="C23" s="74">
        <v>635</v>
      </c>
      <c r="D23" s="74">
        <v>0</v>
      </c>
      <c r="E23" s="75">
        <v>0</v>
      </c>
      <c r="F23" s="73">
        <v>346</v>
      </c>
      <c r="G23" s="74">
        <v>215</v>
      </c>
      <c r="H23" s="74">
        <v>0</v>
      </c>
      <c r="I23" s="75">
        <v>0</v>
      </c>
      <c r="J23" s="73">
        <v>402</v>
      </c>
      <c r="K23" s="74">
        <v>374</v>
      </c>
      <c r="L23" s="74">
        <v>0</v>
      </c>
      <c r="M23" s="75">
        <v>2</v>
      </c>
      <c r="N23" s="73">
        <v>43</v>
      </c>
      <c r="O23" s="74">
        <v>27</v>
      </c>
      <c r="P23" s="74">
        <v>0</v>
      </c>
      <c r="Q23" s="75">
        <v>0</v>
      </c>
      <c r="R23" s="76">
        <v>1765</v>
      </c>
      <c r="S23" s="77">
        <v>1251</v>
      </c>
      <c r="T23" s="77">
        <v>0</v>
      </c>
      <c r="U23" s="78">
        <v>2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341</v>
      </c>
      <c r="C25" s="74">
        <v>186</v>
      </c>
      <c r="D25" s="74">
        <v>0</v>
      </c>
      <c r="E25" s="75">
        <v>0</v>
      </c>
      <c r="F25" s="73">
        <v>39</v>
      </c>
      <c r="G25" s="74">
        <v>16</v>
      </c>
      <c r="H25" s="74">
        <v>0</v>
      </c>
      <c r="I25" s="75">
        <v>0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406</v>
      </c>
      <c r="S25" s="77">
        <v>221</v>
      </c>
      <c r="T25" s="77">
        <v>0</v>
      </c>
      <c r="U25" s="78">
        <v>0</v>
      </c>
    </row>
    <row r="26" spans="1:21" ht="12.75">
      <c r="A26" s="7" t="s">
        <v>26</v>
      </c>
      <c r="B26" s="73">
        <v>112</v>
      </c>
      <c r="C26" s="74">
        <v>81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123</v>
      </c>
      <c r="S26" s="77">
        <v>84</v>
      </c>
      <c r="T26" s="77">
        <v>0</v>
      </c>
      <c r="U26" s="78">
        <v>0</v>
      </c>
    </row>
    <row r="27" spans="1:21" ht="12.75">
      <c r="A27" s="7" t="s">
        <v>27</v>
      </c>
      <c r="B27" s="73">
        <v>261</v>
      </c>
      <c r="C27" s="74">
        <v>178</v>
      </c>
      <c r="D27" s="74">
        <v>0</v>
      </c>
      <c r="E27" s="75">
        <v>0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356</v>
      </c>
      <c r="S27" s="77">
        <v>247</v>
      </c>
      <c r="T27" s="77">
        <v>0</v>
      </c>
      <c r="U27" s="78">
        <v>0</v>
      </c>
    </row>
    <row r="28" spans="1:21" ht="12.75">
      <c r="A28" s="7" t="s">
        <v>28</v>
      </c>
      <c r="B28" s="73">
        <v>605</v>
      </c>
      <c r="C28" s="74">
        <v>422</v>
      </c>
      <c r="D28" s="74">
        <v>0</v>
      </c>
      <c r="E28" s="75">
        <v>0</v>
      </c>
      <c r="F28" s="73">
        <v>196</v>
      </c>
      <c r="G28" s="74">
        <v>149</v>
      </c>
      <c r="H28" s="74">
        <v>0</v>
      </c>
      <c r="I28" s="75">
        <v>0</v>
      </c>
      <c r="J28" s="73">
        <v>328</v>
      </c>
      <c r="K28" s="74">
        <v>315</v>
      </c>
      <c r="L28" s="74">
        <v>0</v>
      </c>
      <c r="M28" s="75">
        <v>1</v>
      </c>
      <c r="N28" s="73">
        <v>17</v>
      </c>
      <c r="O28" s="74">
        <v>9</v>
      </c>
      <c r="P28" s="74">
        <v>0</v>
      </c>
      <c r="Q28" s="75">
        <v>0</v>
      </c>
      <c r="R28" s="76">
        <v>1146</v>
      </c>
      <c r="S28" s="77">
        <v>895</v>
      </c>
      <c r="T28" s="77">
        <v>0</v>
      </c>
      <c r="U28" s="78">
        <v>1</v>
      </c>
    </row>
    <row r="29" spans="1:21" ht="12.75">
      <c r="A29" s="7" t="s">
        <v>29</v>
      </c>
      <c r="B29" s="73">
        <v>140</v>
      </c>
      <c r="C29" s="74">
        <v>87</v>
      </c>
      <c r="D29" s="74">
        <v>1</v>
      </c>
      <c r="E29" s="75">
        <v>0</v>
      </c>
      <c r="F29" s="73">
        <v>54</v>
      </c>
      <c r="G29" s="74">
        <v>36</v>
      </c>
      <c r="H29" s="74">
        <v>0</v>
      </c>
      <c r="I29" s="75">
        <v>0</v>
      </c>
      <c r="J29" s="73">
        <v>41</v>
      </c>
      <c r="K29" s="74">
        <v>40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238</v>
      </c>
      <c r="S29" s="77">
        <v>165</v>
      </c>
      <c r="T29" s="77">
        <v>1</v>
      </c>
      <c r="U29" s="78">
        <v>0</v>
      </c>
    </row>
    <row r="30" spans="1:21" ht="12.75">
      <c r="A30" s="7" t="s">
        <v>30</v>
      </c>
      <c r="B30" s="73">
        <v>1532</v>
      </c>
      <c r="C30" s="74">
        <v>1146</v>
      </c>
      <c r="D30" s="74">
        <v>1</v>
      </c>
      <c r="E30" s="75">
        <v>4</v>
      </c>
      <c r="F30" s="73">
        <v>565</v>
      </c>
      <c r="G30" s="74">
        <v>404</v>
      </c>
      <c r="H30" s="74">
        <v>0</v>
      </c>
      <c r="I30" s="75">
        <v>3</v>
      </c>
      <c r="J30" s="73">
        <v>1230</v>
      </c>
      <c r="K30" s="74">
        <v>1200</v>
      </c>
      <c r="L30" s="74">
        <v>1</v>
      </c>
      <c r="M30" s="75">
        <v>3</v>
      </c>
      <c r="N30" s="73">
        <v>73</v>
      </c>
      <c r="O30" s="74">
        <v>48</v>
      </c>
      <c r="P30" s="74">
        <v>0</v>
      </c>
      <c r="Q30" s="75">
        <v>0</v>
      </c>
      <c r="R30" s="76">
        <v>3400</v>
      </c>
      <c r="S30" s="77">
        <v>2798</v>
      </c>
      <c r="T30" s="77">
        <v>2</v>
      </c>
      <c r="U30" s="78">
        <v>10</v>
      </c>
    </row>
    <row r="31" spans="1:21" ht="12.75">
      <c r="A31" s="7" t="s">
        <v>31</v>
      </c>
      <c r="B31" s="73">
        <v>917</v>
      </c>
      <c r="C31" s="74">
        <v>504</v>
      </c>
      <c r="D31" s="74">
        <v>1</v>
      </c>
      <c r="E31" s="75">
        <v>1</v>
      </c>
      <c r="F31" s="73">
        <v>169</v>
      </c>
      <c r="G31" s="74">
        <v>49</v>
      </c>
      <c r="H31" s="74">
        <v>0</v>
      </c>
      <c r="I31" s="75">
        <v>1</v>
      </c>
      <c r="J31" s="73">
        <v>86</v>
      </c>
      <c r="K31" s="74">
        <v>82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0</v>
      </c>
      <c r="R31" s="76">
        <v>1196</v>
      </c>
      <c r="S31" s="77">
        <v>645</v>
      </c>
      <c r="T31" s="77">
        <v>1</v>
      </c>
      <c r="U31" s="78">
        <v>2</v>
      </c>
    </row>
    <row r="32" spans="1:21" ht="12.75">
      <c r="A32" s="7" t="s">
        <v>32</v>
      </c>
      <c r="B32" s="73">
        <v>425</v>
      </c>
      <c r="C32" s="74">
        <v>251</v>
      </c>
      <c r="D32" s="74">
        <v>0</v>
      </c>
      <c r="E32" s="75">
        <v>0</v>
      </c>
      <c r="F32" s="73">
        <v>73</v>
      </c>
      <c r="G32" s="74">
        <v>36</v>
      </c>
      <c r="H32" s="74">
        <v>0</v>
      </c>
      <c r="I32" s="75">
        <v>0</v>
      </c>
      <c r="J32" s="73">
        <v>80</v>
      </c>
      <c r="K32" s="74">
        <v>72</v>
      </c>
      <c r="L32" s="74">
        <v>0</v>
      </c>
      <c r="M32" s="75">
        <v>1</v>
      </c>
      <c r="N32" s="73">
        <v>5</v>
      </c>
      <c r="O32" s="74">
        <v>0</v>
      </c>
      <c r="P32" s="74">
        <v>0</v>
      </c>
      <c r="Q32" s="75">
        <v>0</v>
      </c>
      <c r="R32" s="76">
        <v>583</v>
      </c>
      <c r="S32" s="77">
        <v>359</v>
      </c>
      <c r="T32" s="77">
        <v>0</v>
      </c>
      <c r="U32" s="78">
        <v>1</v>
      </c>
    </row>
    <row r="33" spans="1:21" ht="12.75">
      <c r="A33" s="7" t="s">
        <v>33</v>
      </c>
      <c r="B33" s="73">
        <v>543</v>
      </c>
      <c r="C33" s="74">
        <v>365</v>
      </c>
      <c r="D33" s="74">
        <v>0</v>
      </c>
      <c r="E33" s="75">
        <v>0</v>
      </c>
      <c r="F33" s="73">
        <v>102</v>
      </c>
      <c r="G33" s="74">
        <v>56</v>
      </c>
      <c r="H33" s="74">
        <v>0</v>
      </c>
      <c r="I33" s="75">
        <v>0</v>
      </c>
      <c r="J33" s="73">
        <v>129</v>
      </c>
      <c r="K33" s="74">
        <v>123</v>
      </c>
      <c r="L33" s="74">
        <v>0</v>
      </c>
      <c r="M33" s="75">
        <v>0</v>
      </c>
      <c r="N33" s="73">
        <v>7</v>
      </c>
      <c r="O33" s="74">
        <v>4</v>
      </c>
      <c r="P33" s="74">
        <v>0</v>
      </c>
      <c r="Q33" s="75">
        <v>0</v>
      </c>
      <c r="R33" s="76">
        <v>781</v>
      </c>
      <c r="S33" s="77">
        <v>548</v>
      </c>
      <c r="T33" s="77">
        <v>0</v>
      </c>
      <c r="U33" s="78">
        <v>0</v>
      </c>
    </row>
    <row r="34" spans="1:21" ht="12.75">
      <c r="A34" s="7" t="s">
        <v>34</v>
      </c>
      <c r="B34" s="73">
        <v>107</v>
      </c>
      <c r="C34" s="74">
        <v>64</v>
      </c>
      <c r="D34" s="74">
        <v>1</v>
      </c>
      <c r="E34" s="75">
        <v>3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129</v>
      </c>
      <c r="S34" s="77">
        <v>79</v>
      </c>
      <c r="T34" s="77">
        <v>1</v>
      </c>
      <c r="U34" s="78">
        <v>3</v>
      </c>
    </row>
    <row r="35" spans="1:21" ht="12.75">
      <c r="A35" s="7" t="s">
        <v>35</v>
      </c>
      <c r="B35" s="73">
        <v>299</v>
      </c>
      <c r="C35" s="74">
        <v>190</v>
      </c>
      <c r="D35" s="74">
        <v>0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57</v>
      </c>
      <c r="K35" s="74">
        <v>54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393</v>
      </c>
      <c r="S35" s="77">
        <v>274</v>
      </c>
      <c r="T35" s="77">
        <v>0</v>
      </c>
      <c r="U35" s="78">
        <v>0</v>
      </c>
    </row>
    <row r="36" spans="1:21" ht="12.75">
      <c r="A36" s="7" t="s">
        <v>36</v>
      </c>
      <c r="B36" s="73">
        <v>438</v>
      </c>
      <c r="C36" s="74">
        <v>252</v>
      </c>
      <c r="D36" s="74">
        <v>0</v>
      </c>
      <c r="E36" s="75">
        <v>1</v>
      </c>
      <c r="F36" s="73">
        <v>128</v>
      </c>
      <c r="G36" s="74">
        <v>74</v>
      </c>
      <c r="H36" s="74">
        <v>0</v>
      </c>
      <c r="I36" s="75">
        <v>1</v>
      </c>
      <c r="J36" s="73">
        <v>242</v>
      </c>
      <c r="K36" s="74">
        <v>230</v>
      </c>
      <c r="L36" s="74">
        <v>0</v>
      </c>
      <c r="M36" s="75">
        <v>2</v>
      </c>
      <c r="N36" s="73">
        <v>9</v>
      </c>
      <c r="O36" s="74">
        <v>3</v>
      </c>
      <c r="P36" s="74">
        <v>0</v>
      </c>
      <c r="Q36" s="75">
        <v>0</v>
      </c>
      <c r="R36" s="76">
        <v>817</v>
      </c>
      <c r="S36" s="77">
        <v>559</v>
      </c>
      <c r="T36" s="77">
        <v>0</v>
      </c>
      <c r="U36" s="78">
        <v>4</v>
      </c>
    </row>
    <row r="37" spans="1:21" ht="12.75">
      <c r="A37" s="7" t="s">
        <v>37</v>
      </c>
      <c r="B37" s="73">
        <v>507</v>
      </c>
      <c r="C37" s="74">
        <v>365</v>
      </c>
      <c r="D37" s="74">
        <v>0</v>
      </c>
      <c r="E37" s="75">
        <v>0</v>
      </c>
      <c r="F37" s="73">
        <v>477</v>
      </c>
      <c r="G37" s="74">
        <v>396</v>
      </c>
      <c r="H37" s="74">
        <v>0</v>
      </c>
      <c r="I37" s="75">
        <v>1</v>
      </c>
      <c r="J37" s="73">
        <v>2210</v>
      </c>
      <c r="K37" s="74">
        <v>2183</v>
      </c>
      <c r="L37" s="74">
        <v>4</v>
      </c>
      <c r="M37" s="75">
        <v>6</v>
      </c>
      <c r="N37" s="73">
        <v>13</v>
      </c>
      <c r="O37" s="74">
        <v>9</v>
      </c>
      <c r="P37" s="74">
        <v>0</v>
      </c>
      <c r="Q37" s="75">
        <v>0</v>
      </c>
      <c r="R37" s="76">
        <v>3207</v>
      </c>
      <c r="S37" s="77">
        <v>2953</v>
      </c>
      <c r="T37" s="77">
        <v>4</v>
      </c>
      <c r="U37" s="78">
        <v>7</v>
      </c>
    </row>
    <row r="38" spans="1:21" ht="12.75">
      <c r="A38" s="7" t="s">
        <v>38</v>
      </c>
      <c r="B38" s="73">
        <v>860</v>
      </c>
      <c r="C38" s="74">
        <v>709</v>
      </c>
      <c r="D38" s="74">
        <v>0</v>
      </c>
      <c r="E38" s="75">
        <v>1</v>
      </c>
      <c r="F38" s="73">
        <v>155</v>
      </c>
      <c r="G38" s="74">
        <v>131</v>
      </c>
      <c r="H38" s="74">
        <v>0</v>
      </c>
      <c r="I38" s="75">
        <v>0</v>
      </c>
      <c r="J38" s="73">
        <v>724</v>
      </c>
      <c r="K38" s="74">
        <v>720</v>
      </c>
      <c r="L38" s="74">
        <v>8</v>
      </c>
      <c r="M38" s="75">
        <v>5</v>
      </c>
      <c r="N38" s="73">
        <v>49</v>
      </c>
      <c r="O38" s="74">
        <v>34</v>
      </c>
      <c r="P38" s="74">
        <v>0</v>
      </c>
      <c r="Q38" s="75">
        <v>0</v>
      </c>
      <c r="R38" s="76">
        <v>1788</v>
      </c>
      <c r="S38" s="77">
        <v>1594</v>
      </c>
      <c r="T38" s="77">
        <v>8</v>
      </c>
      <c r="U38" s="78">
        <v>6</v>
      </c>
    </row>
    <row r="39" spans="1:21" ht="12.75">
      <c r="A39" s="7" t="s">
        <v>39</v>
      </c>
      <c r="B39" s="73">
        <v>704</v>
      </c>
      <c r="C39" s="74">
        <v>620</v>
      </c>
      <c r="D39" s="74">
        <v>0</v>
      </c>
      <c r="E39" s="75">
        <v>5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761</v>
      </c>
      <c r="S39" s="77">
        <v>668</v>
      </c>
      <c r="T39" s="77">
        <v>0</v>
      </c>
      <c r="U39" s="78">
        <v>5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59</v>
      </c>
      <c r="C41" s="74">
        <v>56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17</v>
      </c>
      <c r="K41" s="74">
        <v>17</v>
      </c>
      <c r="L41" s="74">
        <v>0</v>
      </c>
      <c r="M41" s="75">
        <v>1</v>
      </c>
      <c r="N41" s="73">
        <v>7</v>
      </c>
      <c r="O41" s="74">
        <v>5</v>
      </c>
      <c r="P41" s="74">
        <v>0</v>
      </c>
      <c r="Q41" s="75">
        <v>0</v>
      </c>
      <c r="R41" s="76">
        <v>93</v>
      </c>
      <c r="S41" s="77">
        <v>86</v>
      </c>
      <c r="T41" s="77">
        <v>0</v>
      </c>
      <c r="U41" s="78">
        <v>1</v>
      </c>
    </row>
    <row r="42" spans="1:21" ht="12.75">
      <c r="A42" s="7" t="s">
        <v>42</v>
      </c>
      <c r="B42" s="73">
        <v>377</v>
      </c>
      <c r="C42" s="74">
        <v>296</v>
      </c>
      <c r="D42" s="74">
        <v>1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81</v>
      </c>
      <c r="K42" s="74">
        <v>81</v>
      </c>
      <c r="L42" s="74">
        <v>0</v>
      </c>
      <c r="M42" s="75">
        <v>0</v>
      </c>
      <c r="N42" s="73">
        <v>63</v>
      </c>
      <c r="O42" s="74">
        <v>42</v>
      </c>
      <c r="P42" s="74">
        <v>0</v>
      </c>
      <c r="Q42" s="75">
        <v>0</v>
      </c>
      <c r="R42" s="76">
        <v>575</v>
      </c>
      <c r="S42" s="77">
        <v>462</v>
      </c>
      <c r="T42" s="77">
        <v>1</v>
      </c>
      <c r="U42" s="78">
        <v>0</v>
      </c>
    </row>
    <row r="43" spans="1:21" ht="12.75">
      <c r="A43" s="7" t="s">
        <v>43</v>
      </c>
      <c r="B43" s="73">
        <v>59</v>
      </c>
      <c r="C43" s="74">
        <v>55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9</v>
      </c>
      <c r="P43" s="74">
        <v>0</v>
      </c>
      <c r="Q43" s="75">
        <v>0</v>
      </c>
      <c r="R43" s="76">
        <v>89</v>
      </c>
      <c r="S43" s="77">
        <v>76</v>
      </c>
      <c r="T43" s="77">
        <v>0</v>
      </c>
      <c r="U43" s="78">
        <v>0</v>
      </c>
    </row>
    <row r="44" spans="1:21" ht="12.75">
      <c r="A44" s="7" t="s">
        <v>44</v>
      </c>
      <c r="B44" s="73">
        <v>20942</v>
      </c>
      <c r="C44" s="74">
        <v>14937</v>
      </c>
      <c r="D44" s="74">
        <v>6</v>
      </c>
      <c r="E44" s="75">
        <v>34</v>
      </c>
      <c r="F44" s="73">
        <v>2061</v>
      </c>
      <c r="G44" s="74">
        <v>1200</v>
      </c>
      <c r="H44" s="74">
        <v>0</v>
      </c>
      <c r="I44" s="75">
        <v>2</v>
      </c>
      <c r="J44" s="73">
        <v>2652</v>
      </c>
      <c r="K44" s="74">
        <v>2504</v>
      </c>
      <c r="L44" s="74">
        <v>10</v>
      </c>
      <c r="M44" s="75">
        <v>7</v>
      </c>
      <c r="N44" s="73">
        <v>2211</v>
      </c>
      <c r="O44" s="74">
        <v>900</v>
      </c>
      <c r="P44" s="74">
        <v>0</v>
      </c>
      <c r="Q44" s="75">
        <v>6</v>
      </c>
      <c r="R44" s="76">
        <v>27866</v>
      </c>
      <c r="S44" s="77">
        <v>19541</v>
      </c>
      <c r="T44" s="77">
        <v>16</v>
      </c>
      <c r="U44" s="78">
        <v>49</v>
      </c>
    </row>
    <row r="45" spans="1:21" ht="12.75">
      <c r="A45" s="7" t="s">
        <v>45</v>
      </c>
      <c r="B45" s="73">
        <v>733</v>
      </c>
      <c r="C45" s="74">
        <v>576</v>
      </c>
      <c r="D45" s="74">
        <v>0</v>
      </c>
      <c r="E45" s="75">
        <v>2</v>
      </c>
      <c r="F45" s="73">
        <v>74</v>
      </c>
      <c r="G45" s="74">
        <v>54</v>
      </c>
      <c r="H45" s="74">
        <v>0</v>
      </c>
      <c r="I45" s="75">
        <v>0</v>
      </c>
      <c r="J45" s="73">
        <v>120</v>
      </c>
      <c r="K45" s="74">
        <v>116</v>
      </c>
      <c r="L45" s="74">
        <v>0</v>
      </c>
      <c r="M45" s="75">
        <v>1</v>
      </c>
      <c r="N45" s="73">
        <v>189</v>
      </c>
      <c r="O45" s="74">
        <v>134</v>
      </c>
      <c r="P45" s="74">
        <v>0</v>
      </c>
      <c r="Q45" s="75">
        <v>0</v>
      </c>
      <c r="R45" s="76">
        <v>1116</v>
      </c>
      <c r="S45" s="77">
        <v>880</v>
      </c>
      <c r="T45" s="77">
        <v>0</v>
      </c>
      <c r="U45" s="78">
        <v>3</v>
      </c>
    </row>
    <row r="46" spans="1:21" ht="12.75">
      <c r="A46" s="7" t="s">
        <v>46</v>
      </c>
      <c r="B46" s="73">
        <v>10762</v>
      </c>
      <c r="C46" s="74">
        <v>8533</v>
      </c>
      <c r="D46" s="74">
        <v>3</v>
      </c>
      <c r="E46" s="75">
        <v>9</v>
      </c>
      <c r="F46" s="73">
        <v>2379</v>
      </c>
      <c r="G46" s="74">
        <v>1809</v>
      </c>
      <c r="H46" s="74">
        <v>0</v>
      </c>
      <c r="I46" s="75">
        <v>5</v>
      </c>
      <c r="J46" s="73">
        <v>23396</v>
      </c>
      <c r="K46" s="74">
        <v>23027</v>
      </c>
      <c r="L46" s="74">
        <v>186</v>
      </c>
      <c r="M46" s="75">
        <v>89</v>
      </c>
      <c r="N46" s="73">
        <v>589</v>
      </c>
      <c r="O46" s="74">
        <v>397</v>
      </c>
      <c r="P46" s="74">
        <v>0</v>
      </c>
      <c r="Q46" s="75">
        <v>1</v>
      </c>
      <c r="R46" s="76">
        <v>37126</v>
      </c>
      <c r="S46" s="77">
        <v>33766</v>
      </c>
      <c r="T46" s="77">
        <v>189</v>
      </c>
      <c r="U46" s="78">
        <v>104</v>
      </c>
    </row>
    <row r="47" spans="1:21" ht="12.75">
      <c r="A47" s="7" t="s">
        <v>47</v>
      </c>
      <c r="B47" s="73">
        <v>6122</v>
      </c>
      <c r="C47" s="74">
        <v>4907</v>
      </c>
      <c r="D47" s="74">
        <v>3</v>
      </c>
      <c r="E47" s="75">
        <v>11</v>
      </c>
      <c r="F47" s="73">
        <v>2146</v>
      </c>
      <c r="G47" s="74">
        <v>1658</v>
      </c>
      <c r="H47" s="74">
        <v>0</v>
      </c>
      <c r="I47" s="75">
        <v>6</v>
      </c>
      <c r="J47" s="73">
        <v>5812</v>
      </c>
      <c r="K47" s="74">
        <v>5624</v>
      </c>
      <c r="L47" s="74">
        <v>22</v>
      </c>
      <c r="M47" s="75">
        <v>19</v>
      </c>
      <c r="N47" s="73">
        <v>86</v>
      </c>
      <c r="O47" s="74">
        <v>65</v>
      </c>
      <c r="P47" s="74">
        <v>0</v>
      </c>
      <c r="Q47" s="75">
        <v>0</v>
      </c>
      <c r="R47" s="76">
        <v>14166</v>
      </c>
      <c r="S47" s="77">
        <v>12254</v>
      </c>
      <c r="T47" s="77">
        <v>25</v>
      </c>
      <c r="U47" s="78">
        <v>36</v>
      </c>
    </row>
    <row r="48" spans="1:21" ht="12.75">
      <c r="A48" s="7" t="s">
        <v>48</v>
      </c>
      <c r="B48" s="73">
        <v>19981</v>
      </c>
      <c r="C48" s="74">
        <v>13260</v>
      </c>
      <c r="D48" s="74">
        <v>5</v>
      </c>
      <c r="E48" s="75">
        <v>48</v>
      </c>
      <c r="F48" s="73">
        <v>4207</v>
      </c>
      <c r="G48" s="74">
        <v>2217</v>
      </c>
      <c r="H48" s="74">
        <v>0</v>
      </c>
      <c r="I48" s="75">
        <v>12</v>
      </c>
      <c r="J48" s="73">
        <v>17818</v>
      </c>
      <c r="K48" s="74">
        <v>16910</v>
      </c>
      <c r="L48" s="74">
        <v>84</v>
      </c>
      <c r="M48" s="75">
        <v>65</v>
      </c>
      <c r="N48" s="73">
        <v>308</v>
      </c>
      <c r="O48" s="74">
        <v>151</v>
      </c>
      <c r="P48" s="74">
        <v>0</v>
      </c>
      <c r="Q48" s="75">
        <v>1</v>
      </c>
      <c r="R48" s="76">
        <v>42314</v>
      </c>
      <c r="S48" s="77">
        <v>32538</v>
      </c>
      <c r="T48" s="77">
        <v>89</v>
      </c>
      <c r="U48" s="78">
        <v>126</v>
      </c>
    </row>
    <row r="49" spans="1:21" ht="12.75">
      <c r="A49" s="7" t="s">
        <v>49</v>
      </c>
      <c r="B49" s="73">
        <v>20771</v>
      </c>
      <c r="C49" s="74">
        <v>15921</v>
      </c>
      <c r="D49" s="74">
        <v>2</v>
      </c>
      <c r="E49" s="75">
        <v>36</v>
      </c>
      <c r="F49" s="73">
        <v>8512</v>
      </c>
      <c r="G49" s="74">
        <v>6659</v>
      </c>
      <c r="H49" s="74">
        <v>1</v>
      </c>
      <c r="I49" s="75">
        <v>14</v>
      </c>
      <c r="J49" s="73">
        <v>42182</v>
      </c>
      <c r="K49" s="74">
        <v>40635</v>
      </c>
      <c r="L49" s="74">
        <v>83</v>
      </c>
      <c r="M49" s="75">
        <v>186</v>
      </c>
      <c r="N49" s="73">
        <v>276</v>
      </c>
      <c r="O49" s="74">
        <v>202</v>
      </c>
      <c r="P49" s="74">
        <v>1</v>
      </c>
      <c r="Q49" s="75">
        <v>0</v>
      </c>
      <c r="R49" s="76">
        <v>71741</v>
      </c>
      <c r="S49" s="77">
        <v>63417</v>
      </c>
      <c r="T49" s="77">
        <v>87</v>
      </c>
      <c r="U49" s="78">
        <v>236</v>
      </c>
    </row>
    <row r="50" spans="1:21" ht="12.75">
      <c r="A50" s="7" t="s">
        <v>50</v>
      </c>
      <c r="B50" s="73">
        <v>2498</v>
      </c>
      <c r="C50" s="74">
        <v>1934</v>
      </c>
      <c r="D50" s="74">
        <v>1</v>
      </c>
      <c r="E50" s="75">
        <v>3</v>
      </c>
      <c r="F50" s="73">
        <v>608</v>
      </c>
      <c r="G50" s="74">
        <v>416</v>
      </c>
      <c r="H50" s="74">
        <v>0</v>
      </c>
      <c r="I50" s="75">
        <v>1</v>
      </c>
      <c r="J50" s="73">
        <v>7932</v>
      </c>
      <c r="K50" s="74">
        <v>7808</v>
      </c>
      <c r="L50" s="74">
        <v>18</v>
      </c>
      <c r="M50" s="75">
        <v>18</v>
      </c>
      <c r="N50" s="73">
        <v>1195</v>
      </c>
      <c r="O50" s="74">
        <v>849</v>
      </c>
      <c r="P50" s="74">
        <v>0</v>
      </c>
      <c r="Q50" s="75">
        <v>1</v>
      </c>
      <c r="R50" s="76">
        <v>12233</v>
      </c>
      <c r="S50" s="77">
        <v>11007</v>
      </c>
      <c r="T50" s="77">
        <v>19</v>
      </c>
      <c r="U50" s="78">
        <v>23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1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55</v>
      </c>
      <c r="T51" s="77">
        <v>1</v>
      </c>
      <c r="U51" s="78">
        <v>0</v>
      </c>
    </row>
    <row r="52" spans="1:21" ht="12.75">
      <c r="A52" s="7" t="s">
        <v>52</v>
      </c>
      <c r="B52" s="73">
        <v>52</v>
      </c>
      <c r="C52" s="74">
        <v>28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0</v>
      </c>
      <c r="U52" s="78">
        <v>0</v>
      </c>
    </row>
    <row r="53" spans="1:21" ht="12.75">
      <c r="A53" s="7" t="s">
        <v>53</v>
      </c>
      <c r="B53" s="73">
        <v>1670</v>
      </c>
      <c r="C53" s="74">
        <v>1362</v>
      </c>
      <c r="D53" s="74">
        <v>0</v>
      </c>
      <c r="E53" s="75">
        <v>5</v>
      </c>
      <c r="F53" s="73">
        <v>286</v>
      </c>
      <c r="G53" s="74">
        <v>237</v>
      </c>
      <c r="H53" s="74">
        <v>0</v>
      </c>
      <c r="I53" s="75">
        <v>0</v>
      </c>
      <c r="J53" s="73">
        <v>761</v>
      </c>
      <c r="K53" s="74">
        <v>731</v>
      </c>
      <c r="L53" s="74">
        <v>2</v>
      </c>
      <c r="M53" s="75">
        <v>5</v>
      </c>
      <c r="N53" s="73">
        <v>891</v>
      </c>
      <c r="O53" s="74">
        <v>563</v>
      </c>
      <c r="P53" s="74">
        <v>0</v>
      </c>
      <c r="Q53" s="75">
        <v>1</v>
      </c>
      <c r="R53" s="76">
        <v>3608</v>
      </c>
      <c r="S53" s="77">
        <v>2893</v>
      </c>
      <c r="T53" s="77">
        <v>2</v>
      </c>
      <c r="U53" s="78">
        <v>11</v>
      </c>
    </row>
    <row r="54" spans="1:21" ht="12.75">
      <c r="A54" s="7" t="s">
        <v>54</v>
      </c>
      <c r="B54" s="73">
        <v>182</v>
      </c>
      <c r="C54" s="74">
        <v>158</v>
      </c>
      <c r="D54" s="74">
        <v>0</v>
      </c>
      <c r="E54" s="75">
        <v>0</v>
      </c>
      <c r="F54" s="73">
        <v>39</v>
      </c>
      <c r="G54" s="74">
        <v>26</v>
      </c>
      <c r="H54" s="74">
        <v>0</v>
      </c>
      <c r="I54" s="75">
        <v>0</v>
      </c>
      <c r="J54" s="73">
        <v>118</v>
      </c>
      <c r="K54" s="74">
        <v>117</v>
      </c>
      <c r="L54" s="74">
        <v>0</v>
      </c>
      <c r="M54" s="75">
        <v>0</v>
      </c>
      <c r="N54" s="73">
        <v>8</v>
      </c>
      <c r="O54" s="74">
        <v>6</v>
      </c>
      <c r="P54" s="74">
        <v>0</v>
      </c>
      <c r="Q54" s="75">
        <v>0</v>
      </c>
      <c r="R54" s="76">
        <v>347</v>
      </c>
      <c r="S54" s="77">
        <v>307</v>
      </c>
      <c r="T54" s="77">
        <v>0</v>
      </c>
      <c r="U54" s="78">
        <v>0</v>
      </c>
    </row>
    <row r="55" spans="1:21" ht="12.75">
      <c r="A55" s="7" t="s">
        <v>55</v>
      </c>
      <c r="B55" s="73">
        <v>3501</v>
      </c>
      <c r="C55" s="74">
        <v>2930</v>
      </c>
      <c r="D55" s="74">
        <v>0</v>
      </c>
      <c r="E55" s="75">
        <v>4</v>
      </c>
      <c r="F55" s="73">
        <v>416</v>
      </c>
      <c r="G55" s="74">
        <v>346</v>
      </c>
      <c r="H55" s="74">
        <v>0</v>
      </c>
      <c r="I55" s="75">
        <v>1</v>
      </c>
      <c r="J55" s="73">
        <v>1630</v>
      </c>
      <c r="K55" s="74">
        <v>1609</v>
      </c>
      <c r="L55" s="74">
        <v>7</v>
      </c>
      <c r="M55" s="75">
        <v>7</v>
      </c>
      <c r="N55" s="73">
        <v>160</v>
      </c>
      <c r="O55" s="74">
        <v>145</v>
      </c>
      <c r="P55" s="74">
        <v>0</v>
      </c>
      <c r="Q55" s="75">
        <v>0</v>
      </c>
      <c r="R55" s="76">
        <v>5707</v>
      </c>
      <c r="S55" s="77">
        <v>5030</v>
      </c>
      <c r="T55" s="77">
        <v>7</v>
      </c>
      <c r="U55" s="78">
        <v>12</v>
      </c>
    </row>
    <row r="56" spans="1:21" ht="12.75">
      <c r="A56" s="7" t="s">
        <v>56</v>
      </c>
      <c r="B56" s="73">
        <v>15383</v>
      </c>
      <c r="C56" s="74">
        <v>12571</v>
      </c>
      <c r="D56" s="74">
        <v>0</v>
      </c>
      <c r="E56" s="75">
        <v>43</v>
      </c>
      <c r="F56" s="73">
        <v>6877</v>
      </c>
      <c r="G56" s="74">
        <v>5315</v>
      </c>
      <c r="H56" s="74">
        <v>1</v>
      </c>
      <c r="I56" s="75">
        <v>15</v>
      </c>
      <c r="J56" s="73">
        <v>11072</v>
      </c>
      <c r="K56" s="74">
        <v>10652</v>
      </c>
      <c r="L56" s="74">
        <v>13</v>
      </c>
      <c r="M56" s="75">
        <v>48</v>
      </c>
      <c r="N56" s="73">
        <v>368</v>
      </c>
      <c r="O56" s="74">
        <v>285</v>
      </c>
      <c r="P56" s="74">
        <v>0</v>
      </c>
      <c r="Q56" s="75">
        <v>1</v>
      </c>
      <c r="R56" s="76">
        <v>33700</v>
      </c>
      <c r="S56" s="77">
        <v>28823</v>
      </c>
      <c r="T56" s="77">
        <v>14</v>
      </c>
      <c r="U56" s="78">
        <v>107</v>
      </c>
    </row>
    <row r="57" spans="1:21" ht="12.75">
      <c r="A57" s="7" t="s">
        <v>57</v>
      </c>
      <c r="B57" s="73">
        <v>1677</v>
      </c>
      <c r="C57" s="74">
        <v>981</v>
      </c>
      <c r="D57" s="74">
        <v>0</v>
      </c>
      <c r="E57" s="75">
        <v>1</v>
      </c>
      <c r="F57" s="73">
        <v>205</v>
      </c>
      <c r="G57" s="74">
        <v>77</v>
      </c>
      <c r="H57" s="74">
        <v>0</v>
      </c>
      <c r="I57" s="75">
        <v>1</v>
      </c>
      <c r="J57" s="73">
        <v>330</v>
      </c>
      <c r="K57" s="74">
        <v>314</v>
      </c>
      <c r="L57" s="74">
        <v>3</v>
      </c>
      <c r="M57" s="75">
        <v>0</v>
      </c>
      <c r="N57" s="73">
        <v>266</v>
      </c>
      <c r="O57" s="74">
        <v>198</v>
      </c>
      <c r="P57" s="74">
        <v>0</v>
      </c>
      <c r="Q57" s="75">
        <v>1</v>
      </c>
      <c r="R57" s="76">
        <v>2478</v>
      </c>
      <c r="S57" s="77">
        <v>1570</v>
      </c>
      <c r="T57" s="77">
        <v>3</v>
      </c>
      <c r="U57" s="78">
        <v>3</v>
      </c>
    </row>
    <row r="58" spans="1:21" ht="12.75">
      <c r="A58" s="7" t="s">
        <v>58</v>
      </c>
      <c r="B58" s="73">
        <v>3085</v>
      </c>
      <c r="C58" s="74">
        <v>2035</v>
      </c>
      <c r="D58" s="74">
        <v>0</v>
      </c>
      <c r="E58" s="75">
        <v>3</v>
      </c>
      <c r="F58" s="73">
        <v>241</v>
      </c>
      <c r="G58" s="74">
        <v>147</v>
      </c>
      <c r="H58" s="74">
        <v>0</v>
      </c>
      <c r="I58" s="75">
        <v>0</v>
      </c>
      <c r="J58" s="73">
        <v>401</v>
      </c>
      <c r="K58" s="74">
        <v>392</v>
      </c>
      <c r="L58" s="74">
        <v>3</v>
      </c>
      <c r="M58" s="75">
        <v>1</v>
      </c>
      <c r="N58" s="73">
        <v>106</v>
      </c>
      <c r="O58" s="74">
        <v>75</v>
      </c>
      <c r="P58" s="74">
        <v>0</v>
      </c>
      <c r="Q58" s="75">
        <v>0</v>
      </c>
      <c r="R58" s="76">
        <v>3833</v>
      </c>
      <c r="S58" s="77">
        <v>2649</v>
      </c>
      <c r="T58" s="77">
        <v>3</v>
      </c>
      <c r="U58" s="78">
        <v>4</v>
      </c>
    </row>
    <row r="59" spans="1:21" ht="12.75">
      <c r="A59" s="7" t="s">
        <v>59</v>
      </c>
      <c r="B59" s="73">
        <v>257</v>
      </c>
      <c r="C59" s="74">
        <v>149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20</v>
      </c>
      <c r="K59" s="74">
        <v>19</v>
      </c>
      <c r="L59" s="74">
        <v>0</v>
      </c>
      <c r="M59" s="75">
        <v>0</v>
      </c>
      <c r="N59" s="73">
        <v>28</v>
      </c>
      <c r="O59" s="74">
        <v>24</v>
      </c>
      <c r="P59" s="74">
        <v>0</v>
      </c>
      <c r="Q59" s="75">
        <v>0</v>
      </c>
      <c r="R59" s="76">
        <v>324</v>
      </c>
      <c r="S59" s="77">
        <v>199</v>
      </c>
      <c r="T59" s="77">
        <v>0</v>
      </c>
      <c r="U59" s="78">
        <v>0</v>
      </c>
    </row>
    <row r="60" spans="1:21" ht="12.75">
      <c r="A60" s="7" t="s">
        <v>60</v>
      </c>
      <c r="B60" s="73">
        <v>731</v>
      </c>
      <c r="C60" s="74">
        <v>615</v>
      </c>
      <c r="D60" s="74">
        <v>1</v>
      </c>
      <c r="E60" s="75">
        <v>2</v>
      </c>
      <c r="F60" s="73">
        <v>153</v>
      </c>
      <c r="G60" s="74">
        <v>139</v>
      </c>
      <c r="H60" s="74">
        <v>0</v>
      </c>
      <c r="I60" s="75">
        <v>0</v>
      </c>
      <c r="J60" s="73">
        <v>974</v>
      </c>
      <c r="K60" s="74">
        <v>959</v>
      </c>
      <c r="L60" s="74">
        <v>2</v>
      </c>
      <c r="M60" s="75">
        <v>3</v>
      </c>
      <c r="N60" s="73">
        <v>25</v>
      </c>
      <c r="O60" s="74">
        <v>19</v>
      </c>
      <c r="P60" s="74">
        <v>0</v>
      </c>
      <c r="Q60" s="75">
        <v>0</v>
      </c>
      <c r="R60" s="76">
        <v>1883</v>
      </c>
      <c r="S60" s="77">
        <v>1732</v>
      </c>
      <c r="T60" s="77">
        <v>3</v>
      </c>
      <c r="U60" s="78">
        <v>5</v>
      </c>
    </row>
    <row r="61" spans="1:21" ht="12.75">
      <c r="A61" s="7" t="s">
        <v>61</v>
      </c>
      <c r="B61" s="73">
        <v>5119</v>
      </c>
      <c r="C61" s="74">
        <v>4313</v>
      </c>
      <c r="D61" s="74">
        <v>10</v>
      </c>
      <c r="E61" s="75">
        <v>12</v>
      </c>
      <c r="F61" s="73">
        <v>401</v>
      </c>
      <c r="G61" s="74">
        <v>319</v>
      </c>
      <c r="H61" s="74">
        <v>0</v>
      </c>
      <c r="I61" s="75">
        <v>0</v>
      </c>
      <c r="J61" s="73">
        <v>1259</v>
      </c>
      <c r="K61" s="74">
        <v>1243</v>
      </c>
      <c r="L61" s="74">
        <v>8</v>
      </c>
      <c r="M61" s="75">
        <v>6</v>
      </c>
      <c r="N61" s="73">
        <v>148</v>
      </c>
      <c r="O61" s="74">
        <v>95</v>
      </c>
      <c r="P61" s="74">
        <v>0</v>
      </c>
      <c r="Q61" s="75">
        <v>0</v>
      </c>
      <c r="R61" s="76">
        <v>6927</v>
      </c>
      <c r="S61" s="77">
        <v>5970</v>
      </c>
      <c r="T61" s="77">
        <v>18</v>
      </c>
      <c r="U61" s="78">
        <v>18</v>
      </c>
    </row>
    <row r="62" spans="1:21" ht="12.75">
      <c r="A62" s="7" t="s">
        <v>62</v>
      </c>
      <c r="B62" s="73">
        <v>3079</v>
      </c>
      <c r="C62" s="74">
        <v>2489</v>
      </c>
      <c r="D62" s="74">
        <v>5</v>
      </c>
      <c r="E62" s="75">
        <v>2</v>
      </c>
      <c r="F62" s="73">
        <v>494</v>
      </c>
      <c r="G62" s="74">
        <v>338</v>
      </c>
      <c r="H62" s="74">
        <v>0</v>
      </c>
      <c r="I62" s="75">
        <v>1</v>
      </c>
      <c r="J62" s="73">
        <v>930</v>
      </c>
      <c r="K62" s="74">
        <v>921</v>
      </c>
      <c r="L62" s="74">
        <v>6</v>
      </c>
      <c r="M62" s="75">
        <v>4</v>
      </c>
      <c r="N62" s="73">
        <v>237</v>
      </c>
      <c r="O62" s="74">
        <v>154</v>
      </c>
      <c r="P62" s="74">
        <v>0</v>
      </c>
      <c r="Q62" s="75">
        <v>0</v>
      </c>
      <c r="R62" s="76">
        <v>4740</v>
      </c>
      <c r="S62" s="77">
        <v>3902</v>
      </c>
      <c r="T62" s="77">
        <v>11</v>
      </c>
      <c r="U62" s="78">
        <v>7</v>
      </c>
    </row>
    <row r="63" spans="1:21" ht="12.75">
      <c r="A63" s="7" t="s">
        <v>63</v>
      </c>
      <c r="B63" s="73">
        <v>2260</v>
      </c>
      <c r="C63" s="74">
        <v>1380</v>
      </c>
      <c r="D63" s="74">
        <v>1</v>
      </c>
      <c r="E63" s="75">
        <v>4</v>
      </c>
      <c r="F63" s="73">
        <v>141</v>
      </c>
      <c r="G63" s="74">
        <v>48</v>
      </c>
      <c r="H63" s="74">
        <v>0</v>
      </c>
      <c r="I63" s="75">
        <v>0</v>
      </c>
      <c r="J63" s="73">
        <v>57</v>
      </c>
      <c r="K63" s="74">
        <v>54</v>
      </c>
      <c r="L63" s="74">
        <v>0</v>
      </c>
      <c r="M63" s="75">
        <v>0</v>
      </c>
      <c r="N63" s="73">
        <v>95</v>
      </c>
      <c r="O63" s="74">
        <v>52</v>
      </c>
      <c r="P63" s="74">
        <v>0</v>
      </c>
      <c r="Q63" s="75">
        <v>0</v>
      </c>
      <c r="R63" s="76">
        <v>2553</v>
      </c>
      <c r="S63" s="77">
        <v>1534</v>
      </c>
      <c r="T63" s="77">
        <v>1</v>
      </c>
      <c r="U63" s="78">
        <v>4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1990</v>
      </c>
      <c r="C65" s="74">
        <v>1556</v>
      </c>
      <c r="D65" s="74">
        <v>0</v>
      </c>
      <c r="E65" s="75">
        <v>3</v>
      </c>
      <c r="F65" s="73">
        <v>862</v>
      </c>
      <c r="G65" s="74">
        <v>667</v>
      </c>
      <c r="H65" s="74">
        <v>1</v>
      </c>
      <c r="I65" s="75">
        <v>2</v>
      </c>
      <c r="J65" s="73">
        <v>6249</v>
      </c>
      <c r="K65" s="74">
        <v>6216</v>
      </c>
      <c r="L65" s="74">
        <v>35</v>
      </c>
      <c r="M65" s="75">
        <v>27</v>
      </c>
      <c r="N65" s="73">
        <v>34</v>
      </c>
      <c r="O65" s="74">
        <v>25</v>
      </c>
      <c r="P65" s="74">
        <v>0</v>
      </c>
      <c r="Q65" s="75">
        <v>0</v>
      </c>
      <c r="R65" s="76">
        <v>9135</v>
      </c>
      <c r="S65" s="77">
        <v>8464</v>
      </c>
      <c r="T65" s="77">
        <v>36</v>
      </c>
      <c r="U65" s="78">
        <v>32</v>
      </c>
    </row>
    <row r="66" spans="1:21" ht="12.75">
      <c r="A66" s="7" t="s">
        <v>66</v>
      </c>
      <c r="B66" s="73">
        <v>19962</v>
      </c>
      <c r="C66" s="74">
        <v>13854</v>
      </c>
      <c r="D66" s="74">
        <v>3</v>
      </c>
      <c r="E66" s="75">
        <v>25</v>
      </c>
      <c r="F66" s="73">
        <v>2653</v>
      </c>
      <c r="G66" s="74">
        <v>1771</v>
      </c>
      <c r="H66" s="74">
        <v>1</v>
      </c>
      <c r="I66" s="75">
        <v>4</v>
      </c>
      <c r="J66" s="73">
        <v>2825</v>
      </c>
      <c r="K66" s="74">
        <v>2681</v>
      </c>
      <c r="L66" s="74">
        <v>27</v>
      </c>
      <c r="M66" s="75">
        <v>15</v>
      </c>
      <c r="N66" s="73">
        <v>171</v>
      </c>
      <c r="O66" s="74">
        <v>79</v>
      </c>
      <c r="P66" s="74">
        <v>0</v>
      </c>
      <c r="Q66" s="75">
        <v>1</v>
      </c>
      <c r="R66" s="76">
        <v>25611</v>
      </c>
      <c r="S66" s="77">
        <v>18385</v>
      </c>
      <c r="T66" s="77">
        <v>31</v>
      </c>
      <c r="U66" s="78">
        <v>45</v>
      </c>
    </row>
    <row r="67" spans="1:21" ht="12.75">
      <c r="A67" s="7" t="s">
        <v>67</v>
      </c>
      <c r="B67" s="73">
        <v>880</v>
      </c>
      <c r="C67" s="74">
        <v>653</v>
      </c>
      <c r="D67" s="74">
        <v>1</v>
      </c>
      <c r="E67" s="75">
        <v>2</v>
      </c>
      <c r="F67" s="73">
        <v>215</v>
      </c>
      <c r="G67" s="74">
        <v>119</v>
      </c>
      <c r="H67" s="74">
        <v>0</v>
      </c>
      <c r="I67" s="75">
        <v>0</v>
      </c>
      <c r="J67" s="73">
        <v>119</v>
      </c>
      <c r="K67" s="74">
        <v>117</v>
      </c>
      <c r="L67" s="74">
        <v>0</v>
      </c>
      <c r="M67" s="75">
        <v>0</v>
      </c>
      <c r="N67" s="73">
        <v>68</v>
      </c>
      <c r="O67" s="74">
        <v>44</v>
      </c>
      <c r="P67" s="74">
        <v>0</v>
      </c>
      <c r="Q67" s="75">
        <v>0</v>
      </c>
      <c r="R67" s="76">
        <v>1282</v>
      </c>
      <c r="S67" s="77">
        <v>933</v>
      </c>
      <c r="T67" s="77">
        <v>1</v>
      </c>
      <c r="U67" s="78">
        <v>2</v>
      </c>
    </row>
    <row r="68" spans="1:21" ht="12.75">
      <c r="A68" s="7" t="s">
        <v>68</v>
      </c>
      <c r="B68" s="73">
        <v>5018</v>
      </c>
      <c r="C68" s="74">
        <v>4338</v>
      </c>
      <c r="D68" s="74">
        <v>7</v>
      </c>
      <c r="E68" s="75">
        <v>15</v>
      </c>
      <c r="F68" s="73">
        <v>329</v>
      </c>
      <c r="G68" s="74">
        <v>275</v>
      </c>
      <c r="H68" s="74">
        <v>0</v>
      </c>
      <c r="I68" s="75">
        <v>0</v>
      </c>
      <c r="J68" s="73">
        <v>856</v>
      </c>
      <c r="K68" s="74">
        <v>850</v>
      </c>
      <c r="L68" s="74">
        <v>14</v>
      </c>
      <c r="M68" s="75">
        <v>4</v>
      </c>
      <c r="N68" s="73">
        <v>548</v>
      </c>
      <c r="O68" s="74">
        <v>424</v>
      </c>
      <c r="P68" s="74">
        <v>1</v>
      </c>
      <c r="Q68" s="75">
        <v>1</v>
      </c>
      <c r="R68" s="76">
        <v>6751</v>
      </c>
      <c r="S68" s="77">
        <v>5887</v>
      </c>
      <c r="T68" s="77">
        <v>22</v>
      </c>
      <c r="U68" s="78">
        <v>20</v>
      </c>
    </row>
    <row r="69" spans="1:21" ht="12.75">
      <c r="A69" s="7" t="s">
        <v>69</v>
      </c>
      <c r="B69" s="73">
        <v>2038</v>
      </c>
      <c r="C69" s="74">
        <v>1693</v>
      </c>
      <c r="D69" s="74">
        <v>1</v>
      </c>
      <c r="E69" s="75">
        <v>0</v>
      </c>
      <c r="F69" s="73">
        <v>137</v>
      </c>
      <c r="G69" s="74">
        <v>106</v>
      </c>
      <c r="H69" s="74">
        <v>0</v>
      </c>
      <c r="I69" s="75">
        <v>1</v>
      </c>
      <c r="J69" s="73">
        <v>135</v>
      </c>
      <c r="K69" s="74">
        <v>133</v>
      </c>
      <c r="L69" s="74">
        <v>0</v>
      </c>
      <c r="M69" s="75">
        <v>0</v>
      </c>
      <c r="N69" s="73">
        <v>128</v>
      </c>
      <c r="O69" s="74">
        <v>101</v>
      </c>
      <c r="P69" s="74">
        <v>0</v>
      </c>
      <c r="Q69" s="75">
        <v>0</v>
      </c>
      <c r="R69" s="76">
        <v>2438</v>
      </c>
      <c r="S69" s="77">
        <v>2033</v>
      </c>
      <c r="T69" s="77">
        <v>1</v>
      </c>
      <c r="U69" s="78">
        <v>1</v>
      </c>
    </row>
    <row r="70" spans="1:21" ht="12.75">
      <c r="A70" s="7" t="s">
        <v>70</v>
      </c>
      <c r="B70" s="73">
        <v>557</v>
      </c>
      <c r="C70" s="74">
        <v>470</v>
      </c>
      <c r="D70" s="74">
        <v>5</v>
      </c>
      <c r="E70" s="75">
        <v>1</v>
      </c>
      <c r="F70" s="73">
        <v>24</v>
      </c>
      <c r="G70" s="74">
        <v>15</v>
      </c>
      <c r="H70" s="74">
        <v>0</v>
      </c>
      <c r="I70" s="75">
        <v>0</v>
      </c>
      <c r="J70" s="73">
        <v>18</v>
      </c>
      <c r="K70" s="74">
        <v>18</v>
      </c>
      <c r="L70" s="74">
        <v>0</v>
      </c>
      <c r="M70" s="75">
        <v>0</v>
      </c>
      <c r="N70" s="73">
        <v>131</v>
      </c>
      <c r="O70" s="74">
        <v>116</v>
      </c>
      <c r="P70" s="74">
        <v>0</v>
      </c>
      <c r="Q70" s="75">
        <v>1</v>
      </c>
      <c r="R70" s="76">
        <v>730</v>
      </c>
      <c r="S70" s="77">
        <v>619</v>
      </c>
      <c r="T70" s="77">
        <v>5</v>
      </c>
      <c r="U70" s="78">
        <v>2</v>
      </c>
    </row>
    <row r="71" spans="1:21" ht="12.75">
      <c r="A71" s="7" t="s">
        <v>71</v>
      </c>
      <c r="B71" s="73">
        <v>2647</v>
      </c>
      <c r="C71" s="74">
        <v>2000</v>
      </c>
      <c r="D71" s="74">
        <v>1</v>
      </c>
      <c r="E71" s="75">
        <v>7</v>
      </c>
      <c r="F71" s="73">
        <v>273</v>
      </c>
      <c r="G71" s="74">
        <v>169</v>
      </c>
      <c r="H71" s="74">
        <v>0</v>
      </c>
      <c r="I71" s="75">
        <v>0</v>
      </c>
      <c r="J71" s="73">
        <v>1604</v>
      </c>
      <c r="K71" s="74">
        <v>1583</v>
      </c>
      <c r="L71" s="74">
        <v>18</v>
      </c>
      <c r="M71" s="75">
        <v>11</v>
      </c>
      <c r="N71" s="73">
        <v>122</v>
      </c>
      <c r="O71" s="74">
        <v>83</v>
      </c>
      <c r="P71" s="74">
        <v>0</v>
      </c>
      <c r="Q71" s="75">
        <v>0</v>
      </c>
      <c r="R71" s="76">
        <v>4646</v>
      </c>
      <c r="S71" s="77">
        <v>3835</v>
      </c>
      <c r="T71" s="77">
        <v>19</v>
      </c>
      <c r="U71" s="78">
        <v>18</v>
      </c>
    </row>
    <row r="72" spans="1:21" ht="12.75">
      <c r="A72" s="7" t="s">
        <v>72</v>
      </c>
      <c r="B72" s="73">
        <v>2731</v>
      </c>
      <c r="C72" s="74">
        <v>2006</v>
      </c>
      <c r="D72" s="74">
        <v>2</v>
      </c>
      <c r="E72" s="75">
        <v>5</v>
      </c>
      <c r="F72" s="73">
        <v>517</v>
      </c>
      <c r="G72" s="74">
        <v>294</v>
      </c>
      <c r="H72" s="74">
        <v>0</v>
      </c>
      <c r="I72" s="75">
        <v>0</v>
      </c>
      <c r="J72" s="73">
        <v>1932</v>
      </c>
      <c r="K72" s="74">
        <v>1896</v>
      </c>
      <c r="L72" s="74">
        <v>13</v>
      </c>
      <c r="M72" s="75">
        <v>16</v>
      </c>
      <c r="N72" s="73">
        <v>261</v>
      </c>
      <c r="O72" s="74">
        <v>98</v>
      </c>
      <c r="P72" s="74">
        <v>0</v>
      </c>
      <c r="Q72" s="75">
        <v>1</v>
      </c>
      <c r="R72" s="76">
        <v>5441</v>
      </c>
      <c r="S72" s="77">
        <v>4294</v>
      </c>
      <c r="T72" s="77">
        <v>15</v>
      </c>
      <c r="U72" s="78">
        <v>22</v>
      </c>
    </row>
    <row r="73" spans="1:21" ht="12.75">
      <c r="A73" s="7" t="s">
        <v>73</v>
      </c>
      <c r="B73" s="73">
        <v>51</v>
      </c>
      <c r="C73" s="74">
        <v>45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72</v>
      </c>
      <c r="S73" s="77">
        <v>63</v>
      </c>
      <c r="T73" s="77">
        <v>0</v>
      </c>
      <c r="U73" s="78">
        <v>0</v>
      </c>
    </row>
    <row r="74" spans="1:21" ht="12.75">
      <c r="A74" s="7" t="s">
        <v>74</v>
      </c>
      <c r="B74" s="73">
        <v>1667</v>
      </c>
      <c r="C74" s="74">
        <v>1360</v>
      </c>
      <c r="D74" s="74">
        <v>0</v>
      </c>
      <c r="E74" s="75">
        <v>7</v>
      </c>
      <c r="F74" s="73">
        <v>216</v>
      </c>
      <c r="G74" s="74">
        <v>158</v>
      </c>
      <c r="H74" s="74">
        <v>0</v>
      </c>
      <c r="I74" s="75">
        <v>1</v>
      </c>
      <c r="J74" s="73">
        <v>492</v>
      </c>
      <c r="K74" s="74">
        <v>485</v>
      </c>
      <c r="L74" s="74">
        <v>2</v>
      </c>
      <c r="M74" s="75">
        <v>0</v>
      </c>
      <c r="N74" s="73">
        <v>45</v>
      </c>
      <c r="O74" s="74">
        <v>35</v>
      </c>
      <c r="P74" s="74">
        <v>1</v>
      </c>
      <c r="Q74" s="75">
        <v>0</v>
      </c>
      <c r="R74" s="76">
        <v>2420</v>
      </c>
      <c r="S74" s="77">
        <v>2038</v>
      </c>
      <c r="T74" s="77">
        <v>3</v>
      </c>
      <c r="U74" s="78">
        <v>8</v>
      </c>
    </row>
    <row r="75" spans="1:21" ht="12.75">
      <c r="A75" s="7" t="s">
        <v>75</v>
      </c>
      <c r="B75" s="73">
        <v>89</v>
      </c>
      <c r="C75" s="74">
        <v>73</v>
      </c>
      <c r="D75" s="74">
        <v>0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1</v>
      </c>
      <c r="Q75" s="75">
        <v>0</v>
      </c>
      <c r="R75" s="76">
        <v>114</v>
      </c>
      <c r="S75" s="77">
        <v>92</v>
      </c>
      <c r="T75" s="77">
        <v>1</v>
      </c>
      <c r="U75" s="78">
        <v>0</v>
      </c>
    </row>
    <row r="76" spans="1:21" ht="12.75">
      <c r="A76" s="7" t="s">
        <v>76</v>
      </c>
      <c r="B76" s="73">
        <v>1844</v>
      </c>
      <c r="C76" s="74">
        <v>1388</v>
      </c>
      <c r="D76" s="74">
        <v>0</v>
      </c>
      <c r="E76" s="75">
        <v>3</v>
      </c>
      <c r="F76" s="73">
        <v>217</v>
      </c>
      <c r="G76" s="74">
        <v>163</v>
      </c>
      <c r="H76" s="74">
        <v>0</v>
      </c>
      <c r="I76" s="75">
        <v>0</v>
      </c>
      <c r="J76" s="73">
        <v>525</v>
      </c>
      <c r="K76" s="74">
        <v>517</v>
      </c>
      <c r="L76" s="74">
        <v>2</v>
      </c>
      <c r="M76" s="75">
        <v>0</v>
      </c>
      <c r="N76" s="73">
        <v>66</v>
      </c>
      <c r="O76" s="74">
        <v>53</v>
      </c>
      <c r="P76" s="74">
        <v>1</v>
      </c>
      <c r="Q76" s="75">
        <v>0</v>
      </c>
      <c r="R76" s="76">
        <v>2652</v>
      </c>
      <c r="S76" s="77">
        <v>2121</v>
      </c>
      <c r="T76" s="77">
        <v>3</v>
      </c>
      <c r="U76" s="78">
        <v>3</v>
      </c>
    </row>
    <row r="77" spans="1:21" ht="12.75">
      <c r="A77" s="7" t="s">
        <v>77</v>
      </c>
      <c r="B77" s="73">
        <v>309</v>
      </c>
      <c r="C77" s="74">
        <v>244</v>
      </c>
      <c r="D77" s="74">
        <v>0</v>
      </c>
      <c r="E77" s="75">
        <v>1</v>
      </c>
      <c r="F77" s="73">
        <v>20</v>
      </c>
      <c r="G77" s="74">
        <v>16</v>
      </c>
      <c r="H77" s="74">
        <v>0</v>
      </c>
      <c r="I77" s="75">
        <v>0</v>
      </c>
      <c r="J77" s="73">
        <v>86</v>
      </c>
      <c r="K77" s="74">
        <v>85</v>
      </c>
      <c r="L77" s="74">
        <v>0</v>
      </c>
      <c r="M77" s="75">
        <v>1</v>
      </c>
      <c r="N77" s="73">
        <v>41</v>
      </c>
      <c r="O77" s="74">
        <v>27</v>
      </c>
      <c r="P77" s="74">
        <v>0</v>
      </c>
      <c r="Q77" s="75">
        <v>0</v>
      </c>
      <c r="R77" s="76">
        <v>456</v>
      </c>
      <c r="S77" s="77">
        <v>372</v>
      </c>
      <c r="T77" s="77">
        <v>0</v>
      </c>
      <c r="U77" s="78">
        <v>2</v>
      </c>
    </row>
    <row r="78" spans="1:21" ht="12.75">
      <c r="A78" s="7" t="s">
        <v>78</v>
      </c>
      <c r="B78" s="73">
        <v>2323</v>
      </c>
      <c r="C78" s="74">
        <v>1925</v>
      </c>
      <c r="D78" s="74">
        <v>0</v>
      </c>
      <c r="E78" s="75">
        <v>3</v>
      </c>
      <c r="F78" s="73">
        <v>435</v>
      </c>
      <c r="G78" s="74">
        <v>319</v>
      </c>
      <c r="H78" s="74">
        <v>0</v>
      </c>
      <c r="I78" s="75">
        <v>2</v>
      </c>
      <c r="J78" s="73">
        <v>3101</v>
      </c>
      <c r="K78" s="74">
        <v>3053</v>
      </c>
      <c r="L78" s="74">
        <v>13</v>
      </c>
      <c r="M78" s="75">
        <v>11</v>
      </c>
      <c r="N78" s="73">
        <v>1034</v>
      </c>
      <c r="O78" s="74">
        <v>707</v>
      </c>
      <c r="P78" s="74">
        <v>0</v>
      </c>
      <c r="Q78" s="75">
        <v>3</v>
      </c>
      <c r="R78" s="76">
        <v>6893</v>
      </c>
      <c r="S78" s="77">
        <v>6004</v>
      </c>
      <c r="T78" s="77">
        <v>13</v>
      </c>
      <c r="U78" s="78">
        <v>19</v>
      </c>
    </row>
    <row r="79" spans="1:21" ht="12.75">
      <c r="A79" s="7" t="s">
        <v>79</v>
      </c>
      <c r="B79" s="73">
        <v>6036</v>
      </c>
      <c r="C79" s="74">
        <v>5116</v>
      </c>
      <c r="D79" s="74">
        <v>7</v>
      </c>
      <c r="E79" s="75">
        <v>15</v>
      </c>
      <c r="F79" s="73">
        <v>726</v>
      </c>
      <c r="G79" s="74">
        <v>586</v>
      </c>
      <c r="H79" s="74">
        <v>0</v>
      </c>
      <c r="I79" s="75">
        <v>1</v>
      </c>
      <c r="J79" s="73">
        <v>9097</v>
      </c>
      <c r="K79" s="74">
        <v>9061</v>
      </c>
      <c r="L79" s="74">
        <v>37</v>
      </c>
      <c r="M79" s="75">
        <v>72</v>
      </c>
      <c r="N79" s="73">
        <v>1126</v>
      </c>
      <c r="O79" s="74">
        <v>917</v>
      </c>
      <c r="P79" s="74">
        <v>4</v>
      </c>
      <c r="Q79" s="75">
        <v>4</v>
      </c>
      <c r="R79" s="76">
        <v>16985</v>
      </c>
      <c r="S79" s="77">
        <v>15680</v>
      </c>
      <c r="T79" s="77">
        <v>48</v>
      </c>
      <c r="U79" s="78">
        <v>92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27</v>
      </c>
      <c r="S80" s="77">
        <v>9</v>
      </c>
      <c r="T80" s="77">
        <v>0</v>
      </c>
      <c r="U80" s="78">
        <v>0</v>
      </c>
    </row>
    <row r="81" spans="1:21" ht="12.75">
      <c r="A81" s="7" t="s">
        <v>81</v>
      </c>
      <c r="B81" s="73">
        <v>1657</v>
      </c>
      <c r="C81" s="74">
        <v>1379</v>
      </c>
      <c r="D81" s="74">
        <v>1</v>
      </c>
      <c r="E81" s="75">
        <v>3</v>
      </c>
      <c r="F81" s="73">
        <v>238</v>
      </c>
      <c r="G81" s="74">
        <v>200</v>
      </c>
      <c r="H81" s="74">
        <v>0</v>
      </c>
      <c r="I81" s="75">
        <v>1</v>
      </c>
      <c r="J81" s="73">
        <v>406</v>
      </c>
      <c r="K81" s="74">
        <v>402</v>
      </c>
      <c r="L81" s="74">
        <v>3</v>
      </c>
      <c r="M81" s="75">
        <v>1</v>
      </c>
      <c r="N81" s="73">
        <v>657</v>
      </c>
      <c r="O81" s="74">
        <v>596</v>
      </c>
      <c r="P81" s="74">
        <v>1</v>
      </c>
      <c r="Q81" s="75">
        <v>3</v>
      </c>
      <c r="R81" s="76">
        <v>2958</v>
      </c>
      <c r="S81" s="77">
        <v>2577</v>
      </c>
      <c r="T81" s="77">
        <v>5</v>
      </c>
      <c r="U81" s="78">
        <v>8</v>
      </c>
    </row>
    <row r="82" spans="1:21" ht="12.75">
      <c r="A82" s="7" t="s">
        <v>82</v>
      </c>
      <c r="B82" s="73">
        <v>1869</v>
      </c>
      <c r="C82" s="74">
        <v>1532</v>
      </c>
      <c r="D82" s="74">
        <v>1</v>
      </c>
      <c r="E82" s="75">
        <v>6</v>
      </c>
      <c r="F82" s="73">
        <v>340</v>
      </c>
      <c r="G82" s="74">
        <v>230</v>
      </c>
      <c r="H82" s="74">
        <v>0</v>
      </c>
      <c r="I82" s="75">
        <v>0</v>
      </c>
      <c r="J82" s="73">
        <v>71</v>
      </c>
      <c r="K82" s="74">
        <v>68</v>
      </c>
      <c r="L82" s="74">
        <v>1</v>
      </c>
      <c r="M82" s="75">
        <v>0</v>
      </c>
      <c r="N82" s="73">
        <v>185</v>
      </c>
      <c r="O82" s="74">
        <v>141</v>
      </c>
      <c r="P82" s="74">
        <v>0</v>
      </c>
      <c r="Q82" s="75">
        <v>1</v>
      </c>
      <c r="R82" s="76">
        <v>2465</v>
      </c>
      <c r="S82" s="77">
        <v>1971</v>
      </c>
      <c r="T82" s="77">
        <v>2</v>
      </c>
      <c r="U82" s="78">
        <v>7</v>
      </c>
    </row>
    <row r="83" spans="1:21" ht="12.75">
      <c r="A83" s="7" t="s">
        <v>83</v>
      </c>
      <c r="B83" s="73">
        <v>267</v>
      </c>
      <c r="C83" s="74">
        <v>241</v>
      </c>
      <c r="D83" s="74">
        <v>0</v>
      </c>
      <c r="E83" s="75">
        <v>0</v>
      </c>
      <c r="F83" s="73">
        <v>24</v>
      </c>
      <c r="G83" s="74">
        <v>23</v>
      </c>
      <c r="H83" s="74">
        <v>0</v>
      </c>
      <c r="I83" s="75">
        <v>0</v>
      </c>
      <c r="J83" s="73">
        <v>97</v>
      </c>
      <c r="K83" s="74">
        <v>97</v>
      </c>
      <c r="L83" s="74">
        <v>0</v>
      </c>
      <c r="M83" s="75">
        <v>0</v>
      </c>
      <c r="N83" s="73">
        <v>162</v>
      </c>
      <c r="O83" s="74">
        <v>140</v>
      </c>
      <c r="P83" s="74">
        <v>0</v>
      </c>
      <c r="Q83" s="75">
        <v>0</v>
      </c>
      <c r="R83" s="76">
        <v>550</v>
      </c>
      <c r="S83" s="77">
        <v>501</v>
      </c>
      <c r="T83" s="77">
        <v>0</v>
      </c>
      <c r="U83" s="78">
        <v>0</v>
      </c>
    </row>
    <row r="84" spans="1:21" ht="12.75">
      <c r="A84" s="7" t="s">
        <v>84</v>
      </c>
      <c r="B84" s="73">
        <v>244</v>
      </c>
      <c r="C84" s="74">
        <v>215</v>
      </c>
      <c r="D84" s="74">
        <v>0</v>
      </c>
      <c r="E84" s="75">
        <v>1</v>
      </c>
      <c r="F84" s="73">
        <v>91</v>
      </c>
      <c r="G84" s="74">
        <v>81</v>
      </c>
      <c r="H84" s="74">
        <v>0</v>
      </c>
      <c r="I84" s="75">
        <v>0</v>
      </c>
      <c r="J84" s="73">
        <v>102</v>
      </c>
      <c r="K84" s="74">
        <v>100</v>
      </c>
      <c r="L84" s="74">
        <v>0</v>
      </c>
      <c r="M84" s="75">
        <v>0</v>
      </c>
      <c r="N84" s="73">
        <v>592</v>
      </c>
      <c r="O84" s="74">
        <v>488</v>
      </c>
      <c r="P84" s="74">
        <v>2</v>
      </c>
      <c r="Q84" s="75">
        <v>2</v>
      </c>
      <c r="R84" s="76">
        <v>1029</v>
      </c>
      <c r="S84" s="77">
        <v>884</v>
      </c>
      <c r="T84" s="77">
        <v>2</v>
      </c>
      <c r="U84" s="78">
        <v>3</v>
      </c>
    </row>
    <row r="85" spans="1:21" ht="12.75">
      <c r="A85" s="7" t="s">
        <v>85</v>
      </c>
      <c r="B85" s="73">
        <v>963</v>
      </c>
      <c r="C85" s="74">
        <v>680</v>
      </c>
      <c r="D85" s="74">
        <v>1</v>
      </c>
      <c r="E85" s="75">
        <v>3</v>
      </c>
      <c r="F85" s="73">
        <v>180</v>
      </c>
      <c r="G85" s="74">
        <v>105</v>
      </c>
      <c r="H85" s="74">
        <v>0</v>
      </c>
      <c r="I85" s="75">
        <v>1</v>
      </c>
      <c r="J85" s="73">
        <v>669</v>
      </c>
      <c r="K85" s="74">
        <v>663</v>
      </c>
      <c r="L85" s="74">
        <v>12</v>
      </c>
      <c r="M85" s="75">
        <v>2</v>
      </c>
      <c r="N85" s="73">
        <v>292</v>
      </c>
      <c r="O85" s="74">
        <v>250</v>
      </c>
      <c r="P85" s="74">
        <v>0</v>
      </c>
      <c r="Q85" s="75">
        <v>0</v>
      </c>
      <c r="R85" s="76">
        <v>2104</v>
      </c>
      <c r="S85" s="77">
        <v>1698</v>
      </c>
      <c r="T85" s="77">
        <v>13</v>
      </c>
      <c r="U85" s="78">
        <v>6</v>
      </c>
    </row>
    <row r="86" spans="1:21" ht="12.75">
      <c r="A86" s="7" t="s">
        <v>86</v>
      </c>
      <c r="B86" s="73">
        <v>67</v>
      </c>
      <c r="C86" s="74">
        <v>38</v>
      </c>
      <c r="D86" s="74">
        <v>0</v>
      </c>
      <c r="E86" s="75">
        <v>1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117</v>
      </c>
      <c r="S86" s="77">
        <v>70</v>
      </c>
      <c r="T86" s="77">
        <v>0</v>
      </c>
      <c r="U86" s="78">
        <v>1</v>
      </c>
    </row>
    <row r="87" spans="1:21" ht="12.75">
      <c r="A87" s="7" t="s">
        <v>87</v>
      </c>
      <c r="B87" s="73">
        <v>493</v>
      </c>
      <c r="C87" s="74">
        <v>409</v>
      </c>
      <c r="D87" s="74">
        <v>0</v>
      </c>
      <c r="E87" s="75">
        <v>0</v>
      </c>
      <c r="F87" s="73">
        <v>45</v>
      </c>
      <c r="G87" s="74">
        <v>35</v>
      </c>
      <c r="H87" s="74">
        <v>0</v>
      </c>
      <c r="I87" s="75">
        <v>0</v>
      </c>
      <c r="J87" s="73">
        <v>192</v>
      </c>
      <c r="K87" s="74">
        <v>189</v>
      </c>
      <c r="L87" s="74">
        <v>0</v>
      </c>
      <c r="M87" s="75">
        <v>0</v>
      </c>
      <c r="N87" s="73">
        <v>4</v>
      </c>
      <c r="O87" s="74">
        <v>3</v>
      </c>
      <c r="P87" s="74">
        <v>0</v>
      </c>
      <c r="Q87" s="75">
        <v>0</v>
      </c>
      <c r="R87" s="76">
        <v>734</v>
      </c>
      <c r="S87" s="77">
        <v>636</v>
      </c>
      <c r="T87" s="77">
        <v>0</v>
      </c>
      <c r="U87" s="78">
        <v>0</v>
      </c>
    </row>
    <row r="88" spans="1:21" ht="12.75">
      <c r="A88" s="7" t="s">
        <v>88</v>
      </c>
      <c r="B88" s="73">
        <v>2764</v>
      </c>
      <c r="C88" s="74">
        <v>2211</v>
      </c>
      <c r="D88" s="74">
        <v>0</v>
      </c>
      <c r="E88" s="75">
        <v>2</v>
      </c>
      <c r="F88" s="73">
        <v>376</v>
      </c>
      <c r="G88" s="74">
        <v>259</v>
      </c>
      <c r="H88" s="74">
        <v>0</v>
      </c>
      <c r="I88" s="75">
        <v>2</v>
      </c>
      <c r="J88" s="73">
        <v>813</v>
      </c>
      <c r="K88" s="74">
        <v>800</v>
      </c>
      <c r="L88" s="74">
        <v>1</v>
      </c>
      <c r="M88" s="75">
        <v>4</v>
      </c>
      <c r="N88" s="73">
        <v>663</v>
      </c>
      <c r="O88" s="74">
        <v>616</v>
      </c>
      <c r="P88" s="74">
        <v>6</v>
      </c>
      <c r="Q88" s="75">
        <v>0</v>
      </c>
      <c r="R88" s="76">
        <v>4616</v>
      </c>
      <c r="S88" s="77">
        <v>3886</v>
      </c>
      <c r="T88" s="77">
        <v>7</v>
      </c>
      <c r="U88" s="78">
        <v>8</v>
      </c>
    </row>
    <row r="89" spans="1:21" ht="12.75">
      <c r="A89" s="7" t="s">
        <v>89</v>
      </c>
      <c r="B89" s="73">
        <v>35</v>
      </c>
      <c r="C89" s="74">
        <v>26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385</v>
      </c>
      <c r="O89" s="74">
        <v>335</v>
      </c>
      <c r="P89" s="74">
        <v>0</v>
      </c>
      <c r="Q89" s="75">
        <v>4</v>
      </c>
      <c r="R89" s="76">
        <v>426</v>
      </c>
      <c r="S89" s="77">
        <v>367</v>
      </c>
      <c r="T89" s="77">
        <v>0</v>
      </c>
      <c r="U89" s="78">
        <v>4</v>
      </c>
    </row>
    <row r="90" spans="1:21" ht="12.75">
      <c r="A90" s="7" t="s">
        <v>90</v>
      </c>
      <c r="B90" s="73">
        <v>482</v>
      </c>
      <c r="C90" s="74">
        <v>378</v>
      </c>
      <c r="D90" s="74">
        <v>0</v>
      </c>
      <c r="E90" s="75">
        <v>2</v>
      </c>
      <c r="F90" s="73">
        <v>279</v>
      </c>
      <c r="G90" s="74">
        <v>217</v>
      </c>
      <c r="H90" s="74">
        <v>0</v>
      </c>
      <c r="I90" s="75">
        <v>2</v>
      </c>
      <c r="J90" s="73">
        <v>2252</v>
      </c>
      <c r="K90" s="74">
        <v>2190</v>
      </c>
      <c r="L90" s="74">
        <v>6</v>
      </c>
      <c r="M90" s="75">
        <v>4</v>
      </c>
      <c r="N90" s="73">
        <v>18</v>
      </c>
      <c r="O90" s="74">
        <v>12</v>
      </c>
      <c r="P90" s="74">
        <v>0</v>
      </c>
      <c r="Q90" s="75">
        <v>0</v>
      </c>
      <c r="R90" s="76">
        <v>3031</v>
      </c>
      <c r="S90" s="77">
        <v>2797</v>
      </c>
      <c r="T90" s="77">
        <v>6</v>
      </c>
      <c r="U90" s="78">
        <v>8</v>
      </c>
    </row>
    <row r="91" spans="1:21" ht="12.75">
      <c r="A91" s="7" t="s">
        <v>91</v>
      </c>
      <c r="B91" s="73">
        <v>5398</v>
      </c>
      <c r="C91" s="74">
        <v>4047</v>
      </c>
      <c r="D91" s="74">
        <v>1</v>
      </c>
      <c r="E91" s="75">
        <v>4</v>
      </c>
      <c r="F91" s="73">
        <v>2504</v>
      </c>
      <c r="G91" s="74">
        <v>1975</v>
      </c>
      <c r="H91" s="74">
        <v>0</v>
      </c>
      <c r="I91" s="75">
        <v>8</v>
      </c>
      <c r="J91" s="73">
        <v>10248</v>
      </c>
      <c r="K91" s="74">
        <v>10135</v>
      </c>
      <c r="L91" s="74">
        <v>26</v>
      </c>
      <c r="M91" s="75">
        <v>27</v>
      </c>
      <c r="N91" s="73">
        <v>570</v>
      </c>
      <c r="O91" s="74">
        <v>309</v>
      </c>
      <c r="P91" s="74">
        <v>0</v>
      </c>
      <c r="Q91" s="75">
        <v>1</v>
      </c>
      <c r="R91" s="76">
        <v>18720</v>
      </c>
      <c r="S91" s="77">
        <v>16466</v>
      </c>
      <c r="T91" s="77">
        <v>27</v>
      </c>
      <c r="U91" s="78">
        <v>40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50991</v>
      </c>
      <c r="C94" s="81">
        <v>124</v>
      </c>
      <c r="D94" s="81">
        <v>1039</v>
      </c>
      <c r="E94" s="82">
        <v>148</v>
      </c>
      <c r="F94" s="80">
        <v>4251</v>
      </c>
      <c r="G94" s="81">
        <v>25</v>
      </c>
      <c r="H94" s="81">
        <v>36</v>
      </c>
      <c r="I94" s="82">
        <v>14</v>
      </c>
      <c r="J94" s="80">
        <v>7471</v>
      </c>
      <c r="K94" s="81">
        <v>43</v>
      </c>
      <c r="L94" s="81">
        <v>337</v>
      </c>
      <c r="M94" s="82">
        <v>49</v>
      </c>
      <c r="N94" s="80">
        <v>4129</v>
      </c>
      <c r="O94" s="81">
        <v>23</v>
      </c>
      <c r="P94" s="81">
        <v>42</v>
      </c>
      <c r="Q94" s="82">
        <v>6</v>
      </c>
      <c r="R94" s="83">
        <v>66842</v>
      </c>
      <c r="S94" s="84">
        <v>215</v>
      </c>
      <c r="T94" s="84">
        <v>1454</v>
      </c>
      <c r="U94" s="85">
        <v>217</v>
      </c>
    </row>
    <row r="95" spans="1:21" ht="12.75">
      <c r="A95" s="86" t="s">
        <v>97</v>
      </c>
      <c r="B95" s="87">
        <v>246662</v>
      </c>
      <c r="C95" s="88">
        <v>147150</v>
      </c>
      <c r="D95" s="88">
        <v>1113</v>
      </c>
      <c r="E95" s="89">
        <v>498</v>
      </c>
      <c r="F95" s="87">
        <v>49297</v>
      </c>
      <c r="G95" s="88">
        <v>32567</v>
      </c>
      <c r="H95" s="88">
        <v>42</v>
      </c>
      <c r="I95" s="89">
        <v>111</v>
      </c>
      <c r="J95" s="87">
        <v>185586</v>
      </c>
      <c r="K95" s="88">
        <v>173450</v>
      </c>
      <c r="L95" s="88">
        <v>1038</v>
      </c>
      <c r="M95" s="89">
        <v>770</v>
      </c>
      <c r="N95" s="87">
        <v>19489</v>
      </c>
      <c r="O95" s="88">
        <v>10496</v>
      </c>
      <c r="P95" s="88">
        <v>60</v>
      </c>
      <c r="Q95" s="89">
        <v>43</v>
      </c>
      <c r="R95" s="87">
        <v>501034</v>
      </c>
      <c r="S95" s="88">
        <v>363663</v>
      </c>
      <c r="T95" s="88">
        <v>2253</v>
      </c>
      <c r="U95" s="89">
        <v>1422</v>
      </c>
    </row>
    <row r="96" spans="3:18" ht="12.75">
      <c r="C96" s="10"/>
      <c r="R96" s="10"/>
    </row>
    <row r="97" spans="1:2" ht="12.75">
      <c r="A97" s="53" t="s">
        <v>94</v>
      </c>
      <c r="B97" s="87">
        <v>246662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115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1466</v>
      </c>
      <c r="C7" s="68">
        <v>1137</v>
      </c>
      <c r="D7" s="68">
        <v>0</v>
      </c>
      <c r="E7" s="69">
        <v>3</v>
      </c>
      <c r="F7" s="67">
        <v>1150</v>
      </c>
      <c r="G7" s="68">
        <v>1070</v>
      </c>
      <c r="H7" s="68">
        <v>1</v>
      </c>
      <c r="I7" s="69">
        <v>1</v>
      </c>
      <c r="J7" s="67">
        <v>9424</v>
      </c>
      <c r="K7" s="68">
        <v>9404</v>
      </c>
      <c r="L7" s="68">
        <v>16</v>
      </c>
      <c r="M7" s="69">
        <v>44</v>
      </c>
      <c r="N7" s="67">
        <v>263</v>
      </c>
      <c r="O7" s="68">
        <v>186</v>
      </c>
      <c r="P7" s="68">
        <v>0</v>
      </c>
      <c r="Q7" s="69">
        <v>3</v>
      </c>
      <c r="R7" s="70">
        <v>12303</v>
      </c>
      <c r="S7" s="71">
        <v>11797</v>
      </c>
      <c r="T7" s="71">
        <v>17</v>
      </c>
      <c r="U7" s="72">
        <v>51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134</v>
      </c>
      <c r="K8" s="74">
        <v>132</v>
      </c>
      <c r="L8" s="74">
        <v>0</v>
      </c>
      <c r="M8" s="75">
        <v>0</v>
      </c>
      <c r="N8" s="73">
        <v>10</v>
      </c>
      <c r="O8" s="74">
        <v>7</v>
      </c>
      <c r="P8" s="74">
        <v>0</v>
      </c>
      <c r="Q8" s="75">
        <v>0</v>
      </c>
      <c r="R8" s="76">
        <v>271</v>
      </c>
      <c r="S8" s="77">
        <v>254</v>
      </c>
      <c r="T8" s="77">
        <v>0</v>
      </c>
      <c r="U8" s="78">
        <v>0</v>
      </c>
    </row>
    <row r="9" spans="1:21" ht="12.75">
      <c r="A9" s="7" t="s">
        <v>9</v>
      </c>
      <c r="B9" s="73">
        <v>36</v>
      </c>
      <c r="C9" s="74">
        <v>20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144</v>
      </c>
      <c r="K9" s="74">
        <v>143</v>
      </c>
      <c r="L9" s="74">
        <v>0</v>
      </c>
      <c r="M9" s="75">
        <v>0</v>
      </c>
      <c r="N9" s="73">
        <v>45</v>
      </c>
      <c r="O9" s="74">
        <v>34</v>
      </c>
      <c r="P9" s="74">
        <v>0</v>
      </c>
      <c r="Q9" s="75">
        <v>0</v>
      </c>
      <c r="R9" s="76">
        <v>252</v>
      </c>
      <c r="S9" s="77">
        <v>221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168</v>
      </c>
      <c r="C13" s="74">
        <v>102</v>
      </c>
      <c r="D13" s="74">
        <v>0</v>
      </c>
      <c r="E13" s="75">
        <v>1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186</v>
      </c>
      <c r="S13" s="77">
        <v>111</v>
      </c>
      <c r="T13" s="77">
        <v>0</v>
      </c>
      <c r="U13" s="78">
        <v>1</v>
      </c>
    </row>
    <row r="14" spans="1:21" ht="12.75">
      <c r="A14" s="7" t="s">
        <v>14</v>
      </c>
      <c r="B14" s="73">
        <v>12</v>
      </c>
      <c r="C14" s="74">
        <v>9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11</v>
      </c>
      <c r="T14" s="77">
        <v>0</v>
      </c>
      <c r="U14" s="78">
        <v>0</v>
      </c>
    </row>
    <row r="15" spans="1:21" ht="12.75">
      <c r="A15" s="7" t="s">
        <v>15</v>
      </c>
      <c r="B15" s="73">
        <v>1282</v>
      </c>
      <c r="C15" s="74">
        <v>966</v>
      </c>
      <c r="D15" s="74">
        <v>0</v>
      </c>
      <c r="E15" s="75">
        <v>5</v>
      </c>
      <c r="F15" s="73">
        <v>624</v>
      </c>
      <c r="G15" s="74">
        <v>479</v>
      </c>
      <c r="H15" s="74">
        <v>0</v>
      </c>
      <c r="I15" s="75">
        <v>1</v>
      </c>
      <c r="J15" s="73">
        <v>824</v>
      </c>
      <c r="K15" s="74">
        <v>765</v>
      </c>
      <c r="L15" s="74">
        <v>2</v>
      </c>
      <c r="M15" s="75">
        <v>5</v>
      </c>
      <c r="N15" s="73">
        <v>52</v>
      </c>
      <c r="O15" s="74">
        <v>36</v>
      </c>
      <c r="P15" s="74">
        <v>0</v>
      </c>
      <c r="Q15" s="75">
        <v>0</v>
      </c>
      <c r="R15" s="76">
        <v>2782</v>
      </c>
      <c r="S15" s="77">
        <v>2246</v>
      </c>
      <c r="T15" s="77">
        <v>2</v>
      </c>
      <c r="U15" s="78">
        <v>11</v>
      </c>
    </row>
    <row r="16" spans="1:21" ht="12.75">
      <c r="A16" s="7" t="s">
        <v>16</v>
      </c>
      <c r="B16" s="73">
        <v>103</v>
      </c>
      <c r="C16" s="74">
        <v>68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131</v>
      </c>
      <c r="S16" s="77">
        <v>87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173</v>
      </c>
      <c r="C18" s="74">
        <v>111</v>
      </c>
      <c r="D18" s="74">
        <v>0</v>
      </c>
      <c r="E18" s="75">
        <v>0</v>
      </c>
      <c r="F18" s="73">
        <v>38</v>
      </c>
      <c r="G18" s="74">
        <v>25</v>
      </c>
      <c r="H18" s="74">
        <v>0</v>
      </c>
      <c r="I18" s="75">
        <v>0</v>
      </c>
      <c r="J18" s="73">
        <v>128</v>
      </c>
      <c r="K18" s="74">
        <v>124</v>
      </c>
      <c r="L18" s="74">
        <v>0</v>
      </c>
      <c r="M18" s="75">
        <v>2</v>
      </c>
      <c r="N18" s="73">
        <v>0</v>
      </c>
      <c r="O18" s="74">
        <v>0</v>
      </c>
      <c r="P18" s="74">
        <v>0</v>
      </c>
      <c r="Q18" s="75">
        <v>0</v>
      </c>
      <c r="R18" s="76">
        <v>339</v>
      </c>
      <c r="S18" s="77">
        <v>260</v>
      </c>
      <c r="T18" s="77">
        <v>0</v>
      </c>
      <c r="U18" s="78">
        <v>2</v>
      </c>
    </row>
    <row r="19" spans="1:21" ht="12.75">
      <c r="A19" s="7" t="s">
        <v>19</v>
      </c>
      <c r="B19" s="73">
        <v>874</v>
      </c>
      <c r="C19" s="74">
        <v>493</v>
      </c>
      <c r="D19" s="74">
        <v>0</v>
      </c>
      <c r="E19" s="75">
        <v>2</v>
      </c>
      <c r="F19" s="73">
        <v>277</v>
      </c>
      <c r="G19" s="74">
        <v>147</v>
      </c>
      <c r="H19" s="74">
        <v>0</v>
      </c>
      <c r="I19" s="75">
        <v>0</v>
      </c>
      <c r="J19" s="73">
        <v>1242</v>
      </c>
      <c r="K19" s="74">
        <v>1189</v>
      </c>
      <c r="L19" s="74">
        <v>4</v>
      </c>
      <c r="M19" s="75">
        <v>7</v>
      </c>
      <c r="N19" s="73">
        <v>15</v>
      </c>
      <c r="O19" s="74">
        <v>9</v>
      </c>
      <c r="P19" s="74">
        <v>0</v>
      </c>
      <c r="Q19" s="75">
        <v>1</v>
      </c>
      <c r="R19" s="76">
        <v>2408</v>
      </c>
      <c r="S19" s="77">
        <v>1838</v>
      </c>
      <c r="T19" s="77">
        <v>4</v>
      </c>
      <c r="U19" s="78">
        <v>10</v>
      </c>
    </row>
    <row r="20" spans="1:21" ht="12.75">
      <c r="A20" s="7" t="s">
        <v>20</v>
      </c>
      <c r="B20" s="73">
        <v>169</v>
      </c>
      <c r="C20" s="74">
        <v>87</v>
      </c>
      <c r="D20" s="74">
        <v>0</v>
      </c>
      <c r="E20" s="75">
        <v>0</v>
      </c>
      <c r="F20" s="73">
        <v>66</v>
      </c>
      <c r="G20" s="74">
        <v>32</v>
      </c>
      <c r="H20" s="74">
        <v>0</v>
      </c>
      <c r="I20" s="75">
        <v>0</v>
      </c>
      <c r="J20" s="73">
        <v>162</v>
      </c>
      <c r="K20" s="74">
        <v>155</v>
      </c>
      <c r="L20" s="74">
        <v>2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401</v>
      </c>
      <c r="S20" s="77">
        <v>274</v>
      </c>
      <c r="T20" s="77">
        <v>2</v>
      </c>
      <c r="U20" s="78">
        <v>0</v>
      </c>
    </row>
    <row r="21" spans="1:21" ht="12.75">
      <c r="A21" s="7" t="s">
        <v>21</v>
      </c>
      <c r="B21" s="73">
        <v>414</v>
      </c>
      <c r="C21" s="74">
        <v>277</v>
      </c>
      <c r="D21" s="74">
        <v>0</v>
      </c>
      <c r="E21" s="75">
        <v>1</v>
      </c>
      <c r="F21" s="73">
        <v>224</v>
      </c>
      <c r="G21" s="74">
        <v>167</v>
      </c>
      <c r="H21" s="74">
        <v>0</v>
      </c>
      <c r="I21" s="75">
        <v>2</v>
      </c>
      <c r="J21" s="73">
        <v>864</v>
      </c>
      <c r="K21" s="74">
        <v>835</v>
      </c>
      <c r="L21" s="74">
        <v>0</v>
      </c>
      <c r="M21" s="75">
        <v>5</v>
      </c>
      <c r="N21" s="73">
        <v>12</v>
      </c>
      <c r="O21" s="74">
        <v>8</v>
      </c>
      <c r="P21" s="74">
        <v>0</v>
      </c>
      <c r="Q21" s="75">
        <v>0</v>
      </c>
      <c r="R21" s="76">
        <v>1514</v>
      </c>
      <c r="S21" s="77">
        <v>1287</v>
      </c>
      <c r="T21" s="77">
        <v>0</v>
      </c>
      <c r="U21" s="78">
        <v>8</v>
      </c>
    </row>
    <row r="22" spans="1:21" ht="12.75">
      <c r="A22" s="7" t="s">
        <v>22</v>
      </c>
      <c r="B22" s="73">
        <v>166</v>
      </c>
      <c r="C22" s="74">
        <v>112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37</v>
      </c>
      <c r="K22" s="74">
        <v>33</v>
      </c>
      <c r="L22" s="74">
        <v>0</v>
      </c>
      <c r="M22" s="75">
        <v>1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160</v>
      </c>
      <c r="T22" s="77">
        <v>0</v>
      </c>
      <c r="U22" s="78">
        <v>1</v>
      </c>
    </row>
    <row r="23" spans="1:21" ht="12.75">
      <c r="A23" s="7" t="s">
        <v>23</v>
      </c>
      <c r="B23" s="73">
        <v>976</v>
      </c>
      <c r="C23" s="74">
        <v>637</v>
      </c>
      <c r="D23" s="74">
        <v>0</v>
      </c>
      <c r="E23" s="75">
        <v>1</v>
      </c>
      <c r="F23" s="73">
        <v>346</v>
      </c>
      <c r="G23" s="74">
        <v>214</v>
      </c>
      <c r="H23" s="74">
        <v>0</v>
      </c>
      <c r="I23" s="75">
        <v>0</v>
      </c>
      <c r="J23" s="73">
        <v>403</v>
      </c>
      <c r="K23" s="74">
        <v>375</v>
      </c>
      <c r="L23" s="74">
        <v>1</v>
      </c>
      <c r="M23" s="75">
        <v>1</v>
      </c>
      <c r="N23" s="73">
        <v>43</v>
      </c>
      <c r="O23" s="74">
        <v>27</v>
      </c>
      <c r="P23" s="74">
        <v>0</v>
      </c>
      <c r="Q23" s="75">
        <v>0</v>
      </c>
      <c r="R23" s="76">
        <v>1768</v>
      </c>
      <c r="S23" s="77">
        <v>1253</v>
      </c>
      <c r="T23" s="77">
        <v>1</v>
      </c>
      <c r="U23" s="78">
        <v>2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340</v>
      </c>
      <c r="C25" s="74">
        <v>184</v>
      </c>
      <c r="D25" s="74">
        <v>0</v>
      </c>
      <c r="E25" s="75">
        <v>1</v>
      </c>
      <c r="F25" s="73">
        <v>39</v>
      </c>
      <c r="G25" s="74">
        <v>16</v>
      </c>
      <c r="H25" s="74">
        <v>0</v>
      </c>
      <c r="I25" s="75">
        <v>0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405</v>
      </c>
      <c r="S25" s="77">
        <v>219</v>
      </c>
      <c r="T25" s="77">
        <v>0</v>
      </c>
      <c r="U25" s="78">
        <v>1</v>
      </c>
    </row>
    <row r="26" spans="1:21" ht="12.75">
      <c r="A26" s="7" t="s">
        <v>26</v>
      </c>
      <c r="B26" s="73">
        <v>112</v>
      </c>
      <c r="C26" s="74">
        <v>81</v>
      </c>
      <c r="D26" s="74">
        <v>0</v>
      </c>
      <c r="E26" s="75">
        <v>1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123</v>
      </c>
      <c r="S26" s="77">
        <v>84</v>
      </c>
      <c r="T26" s="77">
        <v>0</v>
      </c>
      <c r="U26" s="78">
        <v>1</v>
      </c>
    </row>
    <row r="27" spans="1:21" ht="12.75">
      <c r="A27" s="7" t="s">
        <v>27</v>
      </c>
      <c r="B27" s="73">
        <v>261</v>
      </c>
      <c r="C27" s="74">
        <v>178</v>
      </c>
      <c r="D27" s="74">
        <v>0</v>
      </c>
      <c r="E27" s="75">
        <v>1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356</v>
      </c>
      <c r="S27" s="77">
        <v>247</v>
      </c>
      <c r="T27" s="77">
        <v>0</v>
      </c>
      <c r="U27" s="78">
        <v>1</v>
      </c>
    </row>
    <row r="28" spans="1:21" ht="12.75">
      <c r="A28" s="7" t="s">
        <v>28</v>
      </c>
      <c r="B28" s="73">
        <v>606</v>
      </c>
      <c r="C28" s="74">
        <v>421</v>
      </c>
      <c r="D28" s="74">
        <v>0</v>
      </c>
      <c r="E28" s="75">
        <v>0</v>
      </c>
      <c r="F28" s="73">
        <v>197</v>
      </c>
      <c r="G28" s="74">
        <v>150</v>
      </c>
      <c r="H28" s="74">
        <v>0</v>
      </c>
      <c r="I28" s="75">
        <v>0</v>
      </c>
      <c r="J28" s="73">
        <v>326</v>
      </c>
      <c r="K28" s="74">
        <v>313</v>
      </c>
      <c r="L28" s="74">
        <v>0</v>
      </c>
      <c r="M28" s="75">
        <v>2</v>
      </c>
      <c r="N28" s="73">
        <v>17</v>
      </c>
      <c r="O28" s="74">
        <v>9</v>
      </c>
      <c r="P28" s="74">
        <v>0</v>
      </c>
      <c r="Q28" s="75">
        <v>0</v>
      </c>
      <c r="R28" s="76">
        <v>1146</v>
      </c>
      <c r="S28" s="77">
        <v>893</v>
      </c>
      <c r="T28" s="77">
        <v>0</v>
      </c>
      <c r="U28" s="78">
        <v>2</v>
      </c>
    </row>
    <row r="29" spans="1:21" ht="12.75">
      <c r="A29" s="7" t="s">
        <v>29</v>
      </c>
      <c r="B29" s="73">
        <v>141</v>
      </c>
      <c r="C29" s="74">
        <v>88</v>
      </c>
      <c r="D29" s="74">
        <v>0</v>
      </c>
      <c r="E29" s="75">
        <v>0</v>
      </c>
      <c r="F29" s="73">
        <v>53</v>
      </c>
      <c r="G29" s="74">
        <v>36</v>
      </c>
      <c r="H29" s="74">
        <v>0</v>
      </c>
      <c r="I29" s="75">
        <v>1</v>
      </c>
      <c r="J29" s="73">
        <v>40</v>
      </c>
      <c r="K29" s="74">
        <v>39</v>
      </c>
      <c r="L29" s="74">
        <v>0</v>
      </c>
      <c r="M29" s="75">
        <v>1</v>
      </c>
      <c r="N29" s="73">
        <v>3</v>
      </c>
      <c r="O29" s="74">
        <v>2</v>
      </c>
      <c r="P29" s="74">
        <v>0</v>
      </c>
      <c r="Q29" s="75">
        <v>0</v>
      </c>
      <c r="R29" s="76">
        <v>237</v>
      </c>
      <c r="S29" s="77">
        <v>165</v>
      </c>
      <c r="T29" s="77">
        <v>0</v>
      </c>
      <c r="U29" s="78">
        <v>2</v>
      </c>
    </row>
    <row r="30" spans="1:21" ht="12.75">
      <c r="A30" s="7" t="s">
        <v>30</v>
      </c>
      <c r="B30" s="73">
        <v>1538</v>
      </c>
      <c r="C30" s="74">
        <v>1153</v>
      </c>
      <c r="D30" s="74">
        <v>3</v>
      </c>
      <c r="E30" s="75">
        <v>1</v>
      </c>
      <c r="F30" s="73">
        <v>563</v>
      </c>
      <c r="G30" s="74">
        <v>402</v>
      </c>
      <c r="H30" s="74">
        <v>0</v>
      </c>
      <c r="I30" s="75">
        <v>1</v>
      </c>
      <c r="J30" s="73">
        <v>1231</v>
      </c>
      <c r="K30" s="74">
        <v>1201</v>
      </c>
      <c r="L30" s="74">
        <v>1</v>
      </c>
      <c r="M30" s="75">
        <v>1</v>
      </c>
      <c r="N30" s="73">
        <v>73</v>
      </c>
      <c r="O30" s="74">
        <v>48</v>
      </c>
      <c r="P30" s="74">
        <v>0</v>
      </c>
      <c r="Q30" s="75">
        <v>0</v>
      </c>
      <c r="R30" s="76">
        <v>3405</v>
      </c>
      <c r="S30" s="77">
        <v>2804</v>
      </c>
      <c r="T30" s="77">
        <v>4</v>
      </c>
      <c r="U30" s="78">
        <v>3</v>
      </c>
    </row>
    <row r="31" spans="1:21" ht="12.75">
      <c r="A31" s="7" t="s">
        <v>31</v>
      </c>
      <c r="B31" s="73">
        <v>913</v>
      </c>
      <c r="C31" s="74">
        <v>499</v>
      </c>
      <c r="D31" s="74">
        <v>0</v>
      </c>
      <c r="E31" s="75">
        <v>2</v>
      </c>
      <c r="F31" s="73">
        <v>169</v>
      </c>
      <c r="G31" s="74">
        <v>49</v>
      </c>
      <c r="H31" s="74">
        <v>0</v>
      </c>
      <c r="I31" s="75">
        <v>0</v>
      </c>
      <c r="J31" s="73">
        <v>86</v>
      </c>
      <c r="K31" s="74">
        <v>82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0</v>
      </c>
      <c r="R31" s="76">
        <v>1192</v>
      </c>
      <c r="S31" s="77">
        <v>640</v>
      </c>
      <c r="T31" s="77">
        <v>0</v>
      </c>
      <c r="U31" s="78">
        <v>2</v>
      </c>
    </row>
    <row r="32" spans="1:21" ht="12.75">
      <c r="A32" s="7" t="s">
        <v>32</v>
      </c>
      <c r="B32" s="73">
        <v>429</v>
      </c>
      <c r="C32" s="74">
        <v>256</v>
      </c>
      <c r="D32" s="74">
        <v>1</v>
      </c>
      <c r="E32" s="75">
        <v>1</v>
      </c>
      <c r="F32" s="73">
        <v>73</v>
      </c>
      <c r="G32" s="74">
        <v>36</v>
      </c>
      <c r="H32" s="74">
        <v>0</v>
      </c>
      <c r="I32" s="75">
        <v>0</v>
      </c>
      <c r="J32" s="73">
        <v>80</v>
      </c>
      <c r="K32" s="74">
        <v>72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587</v>
      </c>
      <c r="S32" s="77">
        <v>364</v>
      </c>
      <c r="T32" s="77">
        <v>1</v>
      </c>
      <c r="U32" s="78">
        <v>1</v>
      </c>
    </row>
    <row r="33" spans="1:21" ht="12.75">
      <c r="A33" s="7" t="s">
        <v>33</v>
      </c>
      <c r="B33" s="73">
        <v>546</v>
      </c>
      <c r="C33" s="74">
        <v>370</v>
      </c>
      <c r="D33" s="74">
        <v>2</v>
      </c>
      <c r="E33" s="75">
        <v>1</v>
      </c>
      <c r="F33" s="73">
        <v>103</v>
      </c>
      <c r="G33" s="74">
        <v>57</v>
      </c>
      <c r="H33" s="74">
        <v>0</v>
      </c>
      <c r="I33" s="75">
        <v>0</v>
      </c>
      <c r="J33" s="73">
        <v>129</v>
      </c>
      <c r="K33" s="74">
        <v>123</v>
      </c>
      <c r="L33" s="74">
        <v>0</v>
      </c>
      <c r="M33" s="75">
        <v>0</v>
      </c>
      <c r="N33" s="73">
        <v>7</v>
      </c>
      <c r="O33" s="74">
        <v>4</v>
      </c>
      <c r="P33" s="74">
        <v>0</v>
      </c>
      <c r="Q33" s="75">
        <v>0</v>
      </c>
      <c r="R33" s="76">
        <v>785</v>
      </c>
      <c r="S33" s="77">
        <v>554</v>
      </c>
      <c r="T33" s="77">
        <v>2</v>
      </c>
      <c r="U33" s="78">
        <v>1</v>
      </c>
    </row>
    <row r="34" spans="1:21" ht="12.75">
      <c r="A34" s="7" t="s">
        <v>34</v>
      </c>
      <c r="B34" s="73">
        <v>106</v>
      </c>
      <c r="C34" s="74">
        <v>63</v>
      </c>
      <c r="D34" s="74">
        <v>0</v>
      </c>
      <c r="E34" s="75">
        <v>1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128</v>
      </c>
      <c r="S34" s="77">
        <v>78</v>
      </c>
      <c r="T34" s="77">
        <v>0</v>
      </c>
      <c r="U34" s="78">
        <v>1</v>
      </c>
    </row>
    <row r="35" spans="1:21" ht="12.75">
      <c r="A35" s="7" t="s">
        <v>35</v>
      </c>
      <c r="B35" s="73">
        <v>300</v>
      </c>
      <c r="C35" s="74">
        <v>190</v>
      </c>
      <c r="D35" s="74">
        <v>0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58</v>
      </c>
      <c r="K35" s="74">
        <v>55</v>
      </c>
      <c r="L35" s="74">
        <v>1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395</v>
      </c>
      <c r="S35" s="77">
        <v>275</v>
      </c>
      <c r="T35" s="77">
        <v>1</v>
      </c>
      <c r="U35" s="78">
        <v>0</v>
      </c>
    </row>
    <row r="36" spans="1:21" ht="12.75">
      <c r="A36" s="7" t="s">
        <v>36</v>
      </c>
      <c r="B36" s="73">
        <v>437</v>
      </c>
      <c r="C36" s="74">
        <v>252</v>
      </c>
      <c r="D36" s="74">
        <v>0</v>
      </c>
      <c r="E36" s="75">
        <v>1</v>
      </c>
      <c r="F36" s="73">
        <v>126</v>
      </c>
      <c r="G36" s="74">
        <v>74</v>
      </c>
      <c r="H36" s="74">
        <v>0</v>
      </c>
      <c r="I36" s="75">
        <v>2</v>
      </c>
      <c r="J36" s="73">
        <v>242</v>
      </c>
      <c r="K36" s="74">
        <v>230</v>
      </c>
      <c r="L36" s="74">
        <v>0</v>
      </c>
      <c r="M36" s="75">
        <v>0</v>
      </c>
      <c r="N36" s="73">
        <v>9</v>
      </c>
      <c r="O36" s="74">
        <v>3</v>
      </c>
      <c r="P36" s="74">
        <v>0</v>
      </c>
      <c r="Q36" s="75">
        <v>0</v>
      </c>
      <c r="R36" s="76">
        <v>814</v>
      </c>
      <c r="S36" s="77">
        <v>559</v>
      </c>
      <c r="T36" s="77">
        <v>0</v>
      </c>
      <c r="U36" s="78">
        <v>3</v>
      </c>
    </row>
    <row r="37" spans="1:21" ht="12.75">
      <c r="A37" s="7" t="s">
        <v>37</v>
      </c>
      <c r="B37" s="73">
        <v>510</v>
      </c>
      <c r="C37" s="74">
        <v>369</v>
      </c>
      <c r="D37" s="74">
        <v>0</v>
      </c>
      <c r="E37" s="75">
        <v>2</v>
      </c>
      <c r="F37" s="73">
        <v>476</v>
      </c>
      <c r="G37" s="74">
        <v>396</v>
      </c>
      <c r="H37" s="74">
        <v>0</v>
      </c>
      <c r="I37" s="75">
        <v>2</v>
      </c>
      <c r="J37" s="73">
        <v>2211</v>
      </c>
      <c r="K37" s="74">
        <v>2184</v>
      </c>
      <c r="L37" s="74">
        <v>4</v>
      </c>
      <c r="M37" s="75">
        <v>5</v>
      </c>
      <c r="N37" s="73">
        <v>13</v>
      </c>
      <c r="O37" s="74">
        <v>9</v>
      </c>
      <c r="P37" s="74">
        <v>0</v>
      </c>
      <c r="Q37" s="75">
        <v>0</v>
      </c>
      <c r="R37" s="76">
        <v>3210</v>
      </c>
      <c r="S37" s="77">
        <v>2958</v>
      </c>
      <c r="T37" s="77">
        <v>4</v>
      </c>
      <c r="U37" s="78">
        <v>9</v>
      </c>
    </row>
    <row r="38" spans="1:21" ht="12.75">
      <c r="A38" s="7" t="s">
        <v>38</v>
      </c>
      <c r="B38" s="73">
        <v>855</v>
      </c>
      <c r="C38" s="74">
        <v>705</v>
      </c>
      <c r="D38" s="74">
        <v>0</v>
      </c>
      <c r="E38" s="75">
        <v>6</v>
      </c>
      <c r="F38" s="73">
        <v>154</v>
      </c>
      <c r="G38" s="74">
        <v>130</v>
      </c>
      <c r="H38" s="74">
        <v>0</v>
      </c>
      <c r="I38" s="75">
        <v>0</v>
      </c>
      <c r="J38" s="73">
        <v>730</v>
      </c>
      <c r="K38" s="74">
        <v>726</v>
      </c>
      <c r="L38" s="74">
        <v>6</v>
      </c>
      <c r="M38" s="75">
        <v>2</v>
      </c>
      <c r="N38" s="73">
        <v>50</v>
      </c>
      <c r="O38" s="74">
        <v>35</v>
      </c>
      <c r="P38" s="74">
        <v>0</v>
      </c>
      <c r="Q38" s="75">
        <v>0</v>
      </c>
      <c r="R38" s="76">
        <v>1789</v>
      </c>
      <c r="S38" s="77">
        <v>1596</v>
      </c>
      <c r="T38" s="77">
        <v>6</v>
      </c>
      <c r="U38" s="78">
        <v>8</v>
      </c>
    </row>
    <row r="39" spans="1:21" ht="12.75">
      <c r="A39" s="7" t="s">
        <v>39</v>
      </c>
      <c r="B39" s="73">
        <v>696</v>
      </c>
      <c r="C39" s="74">
        <v>611</v>
      </c>
      <c r="D39" s="74">
        <v>1</v>
      </c>
      <c r="E39" s="75">
        <v>19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753</v>
      </c>
      <c r="S39" s="77">
        <v>659</v>
      </c>
      <c r="T39" s="77">
        <v>1</v>
      </c>
      <c r="U39" s="78">
        <v>19</v>
      </c>
    </row>
    <row r="40" spans="1:21" ht="12.75">
      <c r="A40" s="7" t="s">
        <v>40</v>
      </c>
      <c r="B40" s="73">
        <v>39</v>
      </c>
      <c r="C40" s="74">
        <v>22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59</v>
      </c>
      <c r="S40" s="77">
        <v>34</v>
      </c>
      <c r="T40" s="77">
        <v>0</v>
      </c>
      <c r="U40" s="78">
        <v>0</v>
      </c>
    </row>
    <row r="41" spans="1:21" ht="12.75">
      <c r="A41" s="7" t="s">
        <v>41</v>
      </c>
      <c r="B41" s="73">
        <v>58</v>
      </c>
      <c r="C41" s="74">
        <v>55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17</v>
      </c>
      <c r="K41" s="74">
        <v>17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92</v>
      </c>
      <c r="S41" s="77">
        <v>85</v>
      </c>
      <c r="T41" s="77">
        <v>0</v>
      </c>
      <c r="U41" s="78">
        <v>0</v>
      </c>
    </row>
    <row r="42" spans="1:21" ht="12.75">
      <c r="A42" s="7" t="s">
        <v>42</v>
      </c>
      <c r="B42" s="73">
        <v>377</v>
      </c>
      <c r="C42" s="74">
        <v>297</v>
      </c>
      <c r="D42" s="74">
        <v>0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81</v>
      </c>
      <c r="K42" s="74">
        <v>81</v>
      </c>
      <c r="L42" s="74">
        <v>0</v>
      </c>
      <c r="M42" s="75">
        <v>0</v>
      </c>
      <c r="N42" s="73">
        <v>63</v>
      </c>
      <c r="O42" s="74">
        <v>42</v>
      </c>
      <c r="P42" s="74">
        <v>0</v>
      </c>
      <c r="Q42" s="75">
        <v>0</v>
      </c>
      <c r="R42" s="76">
        <v>575</v>
      </c>
      <c r="S42" s="77">
        <v>463</v>
      </c>
      <c r="T42" s="77">
        <v>0</v>
      </c>
      <c r="U42" s="78">
        <v>0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9</v>
      </c>
      <c r="P43" s="74">
        <v>0</v>
      </c>
      <c r="Q43" s="75">
        <v>0</v>
      </c>
      <c r="R43" s="76">
        <v>89</v>
      </c>
      <c r="S43" s="77">
        <v>75</v>
      </c>
      <c r="T43" s="77">
        <v>0</v>
      </c>
      <c r="U43" s="78">
        <v>0</v>
      </c>
    </row>
    <row r="44" spans="1:21" ht="12.75">
      <c r="A44" s="7" t="s">
        <v>44</v>
      </c>
      <c r="B44" s="73">
        <v>20936</v>
      </c>
      <c r="C44" s="74">
        <v>14914</v>
      </c>
      <c r="D44" s="74">
        <v>7</v>
      </c>
      <c r="E44" s="75">
        <v>42</v>
      </c>
      <c r="F44" s="73">
        <v>2055</v>
      </c>
      <c r="G44" s="74">
        <v>1196</v>
      </c>
      <c r="H44" s="74">
        <v>0</v>
      </c>
      <c r="I44" s="75">
        <v>5</v>
      </c>
      <c r="J44" s="73">
        <v>2652</v>
      </c>
      <c r="K44" s="74">
        <v>2502</v>
      </c>
      <c r="L44" s="74">
        <v>15</v>
      </c>
      <c r="M44" s="75">
        <v>15</v>
      </c>
      <c r="N44" s="73">
        <v>2207</v>
      </c>
      <c r="O44" s="74">
        <v>904</v>
      </c>
      <c r="P44" s="74">
        <v>0</v>
      </c>
      <c r="Q44" s="75">
        <v>8</v>
      </c>
      <c r="R44" s="76">
        <v>27850</v>
      </c>
      <c r="S44" s="77">
        <v>19516</v>
      </c>
      <c r="T44" s="77">
        <v>22</v>
      </c>
      <c r="U44" s="78">
        <v>70</v>
      </c>
    </row>
    <row r="45" spans="1:21" ht="12.75">
      <c r="A45" s="7" t="s">
        <v>45</v>
      </c>
      <c r="B45" s="73">
        <v>734</v>
      </c>
      <c r="C45" s="74">
        <v>576</v>
      </c>
      <c r="D45" s="74">
        <v>0</v>
      </c>
      <c r="E45" s="75">
        <v>2</v>
      </c>
      <c r="F45" s="73">
        <v>74</v>
      </c>
      <c r="G45" s="74">
        <v>54</v>
      </c>
      <c r="H45" s="74">
        <v>0</v>
      </c>
      <c r="I45" s="75">
        <v>0</v>
      </c>
      <c r="J45" s="73">
        <v>119</v>
      </c>
      <c r="K45" s="74">
        <v>115</v>
      </c>
      <c r="L45" s="74">
        <v>0</v>
      </c>
      <c r="M45" s="75">
        <v>1</v>
      </c>
      <c r="N45" s="73">
        <v>190</v>
      </c>
      <c r="O45" s="74">
        <v>135</v>
      </c>
      <c r="P45" s="74">
        <v>1</v>
      </c>
      <c r="Q45" s="75">
        <v>0</v>
      </c>
      <c r="R45" s="76">
        <v>1117</v>
      </c>
      <c r="S45" s="77">
        <v>880</v>
      </c>
      <c r="T45" s="77">
        <v>1</v>
      </c>
      <c r="U45" s="78">
        <v>3</v>
      </c>
    </row>
    <row r="46" spans="1:21" ht="12.75">
      <c r="A46" s="7" t="s">
        <v>46</v>
      </c>
      <c r="B46" s="73">
        <v>10805</v>
      </c>
      <c r="C46" s="74">
        <v>8568</v>
      </c>
      <c r="D46" s="74">
        <v>6</v>
      </c>
      <c r="E46" s="75">
        <v>19</v>
      </c>
      <c r="F46" s="73">
        <v>2378</v>
      </c>
      <c r="G46" s="74">
        <v>1804</v>
      </c>
      <c r="H46" s="74">
        <v>2</v>
      </c>
      <c r="I46" s="75">
        <v>3</v>
      </c>
      <c r="J46" s="73">
        <v>23473</v>
      </c>
      <c r="K46" s="74">
        <v>23109</v>
      </c>
      <c r="L46" s="74">
        <v>183</v>
      </c>
      <c r="M46" s="75">
        <v>108</v>
      </c>
      <c r="N46" s="73">
        <v>592</v>
      </c>
      <c r="O46" s="74">
        <v>401</v>
      </c>
      <c r="P46" s="74">
        <v>2</v>
      </c>
      <c r="Q46" s="75">
        <v>1</v>
      </c>
      <c r="R46" s="76">
        <v>37248</v>
      </c>
      <c r="S46" s="77">
        <v>33882</v>
      </c>
      <c r="T46" s="77">
        <v>193</v>
      </c>
      <c r="U46" s="78">
        <v>131</v>
      </c>
    </row>
    <row r="47" spans="1:21" ht="12.75">
      <c r="A47" s="7" t="s">
        <v>47</v>
      </c>
      <c r="B47" s="73">
        <v>6144</v>
      </c>
      <c r="C47" s="74">
        <v>4928</v>
      </c>
      <c r="D47" s="74">
        <v>2</v>
      </c>
      <c r="E47" s="75">
        <v>12</v>
      </c>
      <c r="F47" s="73">
        <v>2142</v>
      </c>
      <c r="G47" s="74">
        <v>1654</v>
      </c>
      <c r="H47" s="74">
        <v>0</v>
      </c>
      <c r="I47" s="75">
        <v>6</v>
      </c>
      <c r="J47" s="73">
        <v>5817</v>
      </c>
      <c r="K47" s="74">
        <v>5628</v>
      </c>
      <c r="L47" s="74">
        <v>15</v>
      </c>
      <c r="M47" s="75">
        <v>18</v>
      </c>
      <c r="N47" s="73">
        <v>86</v>
      </c>
      <c r="O47" s="74">
        <v>65</v>
      </c>
      <c r="P47" s="74">
        <v>0</v>
      </c>
      <c r="Q47" s="75">
        <v>0</v>
      </c>
      <c r="R47" s="76">
        <v>14189</v>
      </c>
      <c r="S47" s="77">
        <v>12275</v>
      </c>
      <c r="T47" s="77">
        <v>17</v>
      </c>
      <c r="U47" s="78">
        <v>36</v>
      </c>
    </row>
    <row r="48" spans="1:21" ht="12.75">
      <c r="A48" s="7" t="s">
        <v>48</v>
      </c>
      <c r="B48" s="73">
        <v>20025</v>
      </c>
      <c r="C48" s="74">
        <v>13305</v>
      </c>
      <c r="D48" s="74">
        <v>9</v>
      </c>
      <c r="E48" s="75">
        <v>33</v>
      </c>
      <c r="F48" s="73">
        <v>4199</v>
      </c>
      <c r="G48" s="74">
        <v>2212</v>
      </c>
      <c r="H48" s="74">
        <v>0</v>
      </c>
      <c r="I48" s="75">
        <v>9</v>
      </c>
      <c r="J48" s="73">
        <v>17815</v>
      </c>
      <c r="K48" s="74">
        <v>16912</v>
      </c>
      <c r="L48" s="74">
        <v>77</v>
      </c>
      <c r="M48" s="75">
        <v>86</v>
      </c>
      <c r="N48" s="73">
        <v>307</v>
      </c>
      <c r="O48" s="74">
        <v>148</v>
      </c>
      <c r="P48" s="74">
        <v>0</v>
      </c>
      <c r="Q48" s="75">
        <v>1</v>
      </c>
      <c r="R48" s="76">
        <v>42346</v>
      </c>
      <c r="S48" s="77">
        <v>32577</v>
      </c>
      <c r="T48" s="77">
        <v>86</v>
      </c>
      <c r="U48" s="78">
        <v>129</v>
      </c>
    </row>
    <row r="49" spans="1:21" ht="12.75">
      <c r="A49" s="7" t="s">
        <v>49</v>
      </c>
      <c r="B49" s="73">
        <v>20843</v>
      </c>
      <c r="C49" s="74">
        <v>15960</v>
      </c>
      <c r="D49" s="74">
        <v>6</v>
      </c>
      <c r="E49" s="75">
        <v>32</v>
      </c>
      <c r="F49" s="73">
        <v>8502</v>
      </c>
      <c r="G49" s="74">
        <v>6648</v>
      </c>
      <c r="H49" s="74">
        <v>0</v>
      </c>
      <c r="I49" s="75">
        <v>19</v>
      </c>
      <c r="J49" s="73">
        <v>42121</v>
      </c>
      <c r="K49" s="74">
        <v>40548</v>
      </c>
      <c r="L49" s="74">
        <v>98</v>
      </c>
      <c r="M49" s="75">
        <v>238</v>
      </c>
      <c r="N49" s="73">
        <v>274</v>
      </c>
      <c r="O49" s="74">
        <v>202</v>
      </c>
      <c r="P49" s="74">
        <v>0</v>
      </c>
      <c r="Q49" s="75">
        <v>2</v>
      </c>
      <c r="R49" s="76">
        <v>71740</v>
      </c>
      <c r="S49" s="77">
        <v>63358</v>
      </c>
      <c r="T49" s="77">
        <v>104</v>
      </c>
      <c r="U49" s="78">
        <v>291</v>
      </c>
    </row>
    <row r="50" spans="1:21" ht="12.75">
      <c r="A50" s="7" t="s">
        <v>50</v>
      </c>
      <c r="B50" s="73">
        <v>2511</v>
      </c>
      <c r="C50" s="74">
        <v>1948</v>
      </c>
      <c r="D50" s="74">
        <v>0</v>
      </c>
      <c r="E50" s="75">
        <v>3</v>
      </c>
      <c r="F50" s="73">
        <v>608</v>
      </c>
      <c r="G50" s="74">
        <v>416</v>
      </c>
      <c r="H50" s="74">
        <v>0</v>
      </c>
      <c r="I50" s="75">
        <v>0</v>
      </c>
      <c r="J50" s="73">
        <v>7916</v>
      </c>
      <c r="K50" s="74">
        <v>7791</v>
      </c>
      <c r="L50" s="74">
        <v>15</v>
      </c>
      <c r="M50" s="75">
        <v>33</v>
      </c>
      <c r="N50" s="73">
        <v>1197</v>
      </c>
      <c r="O50" s="74">
        <v>850</v>
      </c>
      <c r="P50" s="74">
        <v>0</v>
      </c>
      <c r="Q50" s="75">
        <v>6</v>
      </c>
      <c r="R50" s="76">
        <v>12232</v>
      </c>
      <c r="S50" s="77">
        <v>11005</v>
      </c>
      <c r="T50" s="77">
        <v>15</v>
      </c>
      <c r="U50" s="78">
        <v>42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55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0</v>
      </c>
      <c r="U52" s="78">
        <v>0</v>
      </c>
    </row>
    <row r="53" spans="1:21" ht="12.75">
      <c r="A53" s="7" t="s">
        <v>53</v>
      </c>
      <c r="B53" s="73">
        <v>1684</v>
      </c>
      <c r="C53" s="74">
        <v>1374</v>
      </c>
      <c r="D53" s="74">
        <v>3</v>
      </c>
      <c r="E53" s="75">
        <v>3</v>
      </c>
      <c r="F53" s="73">
        <v>285</v>
      </c>
      <c r="G53" s="74">
        <v>236</v>
      </c>
      <c r="H53" s="74">
        <v>0</v>
      </c>
      <c r="I53" s="75">
        <v>0</v>
      </c>
      <c r="J53" s="73">
        <v>762</v>
      </c>
      <c r="K53" s="74">
        <v>731</v>
      </c>
      <c r="L53" s="74">
        <v>3</v>
      </c>
      <c r="M53" s="75">
        <v>3</v>
      </c>
      <c r="N53" s="73">
        <v>893</v>
      </c>
      <c r="O53" s="74">
        <v>558</v>
      </c>
      <c r="P53" s="74">
        <v>0</v>
      </c>
      <c r="Q53" s="75">
        <v>1</v>
      </c>
      <c r="R53" s="76">
        <v>3624</v>
      </c>
      <c r="S53" s="77">
        <v>2899</v>
      </c>
      <c r="T53" s="77">
        <v>6</v>
      </c>
      <c r="U53" s="78">
        <v>7</v>
      </c>
    </row>
    <row r="54" spans="1:21" ht="12.75">
      <c r="A54" s="7" t="s">
        <v>54</v>
      </c>
      <c r="B54" s="73">
        <v>183</v>
      </c>
      <c r="C54" s="74">
        <v>156</v>
      </c>
      <c r="D54" s="74">
        <v>0</v>
      </c>
      <c r="E54" s="75">
        <v>0</v>
      </c>
      <c r="F54" s="73">
        <v>38</v>
      </c>
      <c r="G54" s="74">
        <v>25</v>
      </c>
      <c r="H54" s="74">
        <v>0</v>
      </c>
      <c r="I54" s="75">
        <v>1</v>
      </c>
      <c r="J54" s="73">
        <v>117</v>
      </c>
      <c r="K54" s="74">
        <v>116</v>
      </c>
      <c r="L54" s="74">
        <v>0</v>
      </c>
      <c r="M54" s="75">
        <v>1</v>
      </c>
      <c r="N54" s="73">
        <v>8</v>
      </c>
      <c r="O54" s="74">
        <v>6</v>
      </c>
      <c r="P54" s="74">
        <v>0</v>
      </c>
      <c r="Q54" s="75">
        <v>0</v>
      </c>
      <c r="R54" s="76">
        <v>346</v>
      </c>
      <c r="S54" s="77">
        <v>303</v>
      </c>
      <c r="T54" s="77">
        <v>0</v>
      </c>
      <c r="U54" s="78">
        <v>2</v>
      </c>
    </row>
    <row r="55" spans="1:21" ht="12.75">
      <c r="A55" s="7" t="s">
        <v>55</v>
      </c>
      <c r="B55" s="73">
        <v>3520</v>
      </c>
      <c r="C55" s="74">
        <v>2942</v>
      </c>
      <c r="D55" s="74">
        <v>0</v>
      </c>
      <c r="E55" s="75">
        <v>6</v>
      </c>
      <c r="F55" s="73">
        <v>412</v>
      </c>
      <c r="G55" s="74">
        <v>343</v>
      </c>
      <c r="H55" s="74">
        <v>0</v>
      </c>
      <c r="I55" s="75">
        <v>2</v>
      </c>
      <c r="J55" s="73">
        <v>1644</v>
      </c>
      <c r="K55" s="74">
        <v>1622</v>
      </c>
      <c r="L55" s="74">
        <v>11</v>
      </c>
      <c r="M55" s="75">
        <v>17</v>
      </c>
      <c r="N55" s="73">
        <v>160</v>
      </c>
      <c r="O55" s="74">
        <v>145</v>
      </c>
      <c r="P55" s="74">
        <v>0</v>
      </c>
      <c r="Q55" s="75">
        <v>0</v>
      </c>
      <c r="R55" s="76">
        <v>5736</v>
      </c>
      <c r="S55" s="77">
        <v>5052</v>
      </c>
      <c r="T55" s="77">
        <v>11</v>
      </c>
      <c r="U55" s="78">
        <v>25</v>
      </c>
    </row>
    <row r="56" spans="1:21" ht="12.75">
      <c r="A56" s="7" t="s">
        <v>56</v>
      </c>
      <c r="B56" s="73">
        <v>15481</v>
      </c>
      <c r="C56" s="74">
        <v>12646</v>
      </c>
      <c r="D56" s="74">
        <v>1</v>
      </c>
      <c r="E56" s="75">
        <v>37</v>
      </c>
      <c r="F56" s="73">
        <v>6865</v>
      </c>
      <c r="G56" s="74">
        <v>5310</v>
      </c>
      <c r="H56" s="74">
        <v>0</v>
      </c>
      <c r="I56" s="75">
        <v>27</v>
      </c>
      <c r="J56" s="73">
        <v>11066</v>
      </c>
      <c r="K56" s="74">
        <v>10641</v>
      </c>
      <c r="L56" s="74">
        <v>29</v>
      </c>
      <c r="M56" s="75">
        <v>81</v>
      </c>
      <c r="N56" s="73">
        <v>367</v>
      </c>
      <c r="O56" s="74">
        <v>282</v>
      </c>
      <c r="P56" s="74">
        <v>0</v>
      </c>
      <c r="Q56" s="75">
        <v>1</v>
      </c>
      <c r="R56" s="76">
        <v>33779</v>
      </c>
      <c r="S56" s="77">
        <v>28879</v>
      </c>
      <c r="T56" s="77">
        <v>30</v>
      </c>
      <c r="U56" s="78">
        <v>146</v>
      </c>
    </row>
    <row r="57" spans="1:21" ht="12.75">
      <c r="A57" s="7" t="s">
        <v>57</v>
      </c>
      <c r="B57" s="73">
        <v>1679</v>
      </c>
      <c r="C57" s="74">
        <v>983</v>
      </c>
      <c r="D57" s="74">
        <v>2</v>
      </c>
      <c r="E57" s="75">
        <v>4</v>
      </c>
      <c r="F57" s="73">
        <v>205</v>
      </c>
      <c r="G57" s="74">
        <v>77</v>
      </c>
      <c r="H57" s="74">
        <v>0</v>
      </c>
      <c r="I57" s="75">
        <v>0</v>
      </c>
      <c r="J57" s="73">
        <v>329</v>
      </c>
      <c r="K57" s="74">
        <v>313</v>
      </c>
      <c r="L57" s="74">
        <v>1</v>
      </c>
      <c r="M57" s="75">
        <v>2</v>
      </c>
      <c r="N57" s="73">
        <v>267</v>
      </c>
      <c r="O57" s="74">
        <v>199</v>
      </c>
      <c r="P57" s="74">
        <v>0</v>
      </c>
      <c r="Q57" s="75">
        <v>0</v>
      </c>
      <c r="R57" s="76">
        <v>2480</v>
      </c>
      <c r="S57" s="77">
        <v>1572</v>
      </c>
      <c r="T57" s="77">
        <v>3</v>
      </c>
      <c r="U57" s="78">
        <v>6</v>
      </c>
    </row>
    <row r="58" spans="1:21" ht="12.75">
      <c r="A58" s="7" t="s">
        <v>58</v>
      </c>
      <c r="B58" s="73">
        <v>3087</v>
      </c>
      <c r="C58" s="74">
        <v>2039</v>
      </c>
      <c r="D58" s="74">
        <v>0</v>
      </c>
      <c r="E58" s="75">
        <v>8</v>
      </c>
      <c r="F58" s="73">
        <v>241</v>
      </c>
      <c r="G58" s="74">
        <v>148</v>
      </c>
      <c r="H58" s="74">
        <v>0</v>
      </c>
      <c r="I58" s="75">
        <v>0</v>
      </c>
      <c r="J58" s="73">
        <v>397</v>
      </c>
      <c r="K58" s="74">
        <v>388</v>
      </c>
      <c r="L58" s="74">
        <v>1</v>
      </c>
      <c r="M58" s="75">
        <v>4</v>
      </c>
      <c r="N58" s="73">
        <v>107</v>
      </c>
      <c r="O58" s="74">
        <v>75</v>
      </c>
      <c r="P58" s="74">
        <v>1</v>
      </c>
      <c r="Q58" s="75">
        <v>0</v>
      </c>
      <c r="R58" s="76">
        <v>3832</v>
      </c>
      <c r="S58" s="77">
        <v>2650</v>
      </c>
      <c r="T58" s="77">
        <v>2</v>
      </c>
      <c r="U58" s="78">
        <v>12</v>
      </c>
    </row>
    <row r="59" spans="1:21" ht="12.75">
      <c r="A59" s="7" t="s">
        <v>59</v>
      </c>
      <c r="B59" s="73">
        <v>256</v>
      </c>
      <c r="C59" s="74">
        <v>150</v>
      </c>
      <c r="D59" s="74">
        <v>0</v>
      </c>
      <c r="E59" s="75">
        <v>2</v>
      </c>
      <c r="F59" s="73">
        <v>19</v>
      </c>
      <c r="G59" s="74">
        <v>7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1</v>
      </c>
      <c r="N59" s="73">
        <v>28</v>
      </c>
      <c r="O59" s="74">
        <v>24</v>
      </c>
      <c r="P59" s="74">
        <v>0</v>
      </c>
      <c r="Q59" s="75">
        <v>0</v>
      </c>
      <c r="R59" s="76">
        <v>322</v>
      </c>
      <c r="S59" s="77">
        <v>199</v>
      </c>
      <c r="T59" s="77">
        <v>0</v>
      </c>
      <c r="U59" s="78">
        <v>3</v>
      </c>
    </row>
    <row r="60" spans="1:21" ht="12.75">
      <c r="A60" s="7" t="s">
        <v>60</v>
      </c>
      <c r="B60" s="73">
        <v>735</v>
      </c>
      <c r="C60" s="74">
        <v>620</v>
      </c>
      <c r="D60" s="74">
        <v>1</v>
      </c>
      <c r="E60" s="75">
        <v>2</v>
      </c>
      <c r="F60" s="73">
        <v>153</v>
      </c>
      <c r="G60" s="74">
        <v>139</v>
      </c>
      <c r="H60" s="74">
        <v>0</v>
      </c>
      <c r="I60" s="75">
        <v>0</v>
      </c>
      <c r="J60" s="73">
        <v>968</v>
      </c>
      <c r="K60" s="74">
        <v>953</v>
      </c>
      <c r="L60" s="74">
        <v>1</v>
      </c>
      <c r="M60" s="75">
        <v>8</v>
      </c>
      <c r="N60" s="73">
        <v>25</v>
      </c>
      <c r="O60" s="74">
        <v>19</v>
      </c>
      <c r="P60" s="74">
        <v>0</v>
      </c>
      <c r="Q60" s="75">
        <v>0</v>
      </c>
      <c r="R60" s="76">
        <v>1881</v>
      </c>
      <c r="S60" s="77">
        <v>1731</v>
      </c>
      <c r="T60" s="77">
        <v>2</v>
      </c>
      <c r="U60" s="78">
        <v>10</v>
      </c>
    </row>
    <row r="61" spans="1:21" ht="12.75">
      <c r="A61" s="7" t="s">
        <v>61</v>
      </c>
      <c r="B61" s="73">
        <v>5135</v>
      </c>
      <c r="C61" s="74">
        <v>4341</v>
      </c>
      <c r="D61" s="74">
        <v>9</v>
      </c>
      <c r="E61" s="75">
        <v>14</v>
      </c>
      <c r="F61" s="73">
        <v>401</v>
      </c>
      <c r="G61" s="74">
        <v>319</v>
      </c>
      <c r="H61" s="74">
        <v>0</v>
      </c>
      <c r="I61" s="75">
        <v>0</v>
      </c>
      <c r="J61" s="73">
        <v>1265</v>
      </c>
      <c r="K61" s="74">
        <v>1249</v>
      </c>
      <c r="L61" s="74">
        <v>9</v>
      </c>
      <c r="M61" s="75">
        <v>5</v>
      </c>
      <c r="N61" s="73">
        <v>147</v>
      </c>
      <c r="O61" s="74">
        <v>95</v>
      </c>
      <c r="P61" s="74">
        <v>0</v>
      </c>
      <c r="Q61" s="75">
        <v>1</v>
      </c>
      <c r="R61" s="76">
        <v>6948</v>
      </c>
      <c r="S61" s="77">
        <v>6004</v>
      </c>
      <c r="T61" s="77">
        <v>18</v>
      </c>
      <c r="U61" s="78">
        <v>20</v>
      </c>
    </row>
    <row r="62" spans="1:21" ht="12.75">
      <c r="A62" s="7" t="s">
        <v>62</v>
      </c>
      <c r="B62" s="73">
        <v>3096</v>
      </c>
      <c r="C62" s="74">
        <v>2500</v>
      </c>
      <c r="D62" s="74">
        <v>1</v>
      </c>
      <c r="E62" s="75">
        <v>4</v>
      </c>
      <c r="F62" s="73">
        <v>492</v>
      </c>
      <c r="G62" s="74">
        <v>336</v>
      </c>
      <c r="H62" s="74">
        <v>0</v>
      </c>
      <c r="I62" s="75">
        <v>2</v>
      </c>
      <c r="J62" s="73">
        <v>938</v>
      </c>
      <c r="K62" s="74">
        <v>929</v>
      </c>
      <c r="L62" s="74">
        <v>13</v>
      </c>
      <c r="M62" s="75">
        <v>4</v>
      </c>
      <c r="N62" s="73">
        <v>234</v>
      </c>
      <c r="O62" s="74">
        <v>152</v>
      </c>
      <c r="P62" s="74">
        <v>0</v>
      </c>
      <c r="Q62" s="75">
        <v>3</v>
      </c>
      <c r="R62" s="76">
        <v>4760</v>
      </c>
      <c r="S62" s="77">
        <v>3917</v>
      </c>
      <c r="T62" s="77">
        <v>14</v>
      </c>
      <c r="U62" s="78">
        <v>13</v>
      </c>
    </row>
    <row r="63" spans="1:21" ht="12.75">
      <c r="A63" s="7" t="s">
        <v>63</v>
      </c>
      <c r="B63" s="73">
        <v>2265</v>
      </c>
      <c r="C63" s="74">
        <v>1381</v>
      </c>
      <c r="D63" s="74">
        <v>1</v>
      </c>
      <c r="E63" s="75">
        <v>8</v>
      </c>
      <c r="F63" s="73">
        <v>142</v>
      </c>
      <c r="G63" s="74">
        <v>49</v>
      </c>
      <c r="H63" s="74">
        <v>0</v>
      </c>
      <c r="I63" s="75">
        <v>0</v>
      </c>
      <c r="J63" s="73">
        <v>58</v>
      </c>
      <c r="K63" s="74">
        <v>55</v>
      </c>
      <c r="L63" s="74">
        <v>1</v>
      </c>
      <c r="M63" s="75">
        <v>0</v>
      </c>
      <c r="N63" s="73">
        <v>95</v>
      </c>
      <c r="O63" s="74">
        <v>51</v>
      </c>
      <c r="P63" s="74">
        <v>0</v>
      </c>
      <c r="Q63" s="75">
        <v>0</v>
      </c>
      <c r="R63" s="76">
        <v>2560</v>
      </c>
      <c r="S63" s="77">
        <v>1536</v>
      </c>
      <c r="T63" s="77">
        <v>2</v>
      </c>
      <c r="U63" s="78">
        <v>8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1993</v>
      </c>
      <c r="C65" s="74">
        <v>1559</v>
      </c>
      <c r="D65" s="74">
        <v>0</v>
      </c>
      <c r="E65" s="75">
        <v>4</v>
      </c>
      <c r="F65" s="73">
        <v>861</v>
      </c>
      <c r="G65" s="74">
        <v>667</v>
      </c>
      <c r="H65" s="74">
        <v>0</v>
      </c>
      <c r="I65" s="75">
        <v>2</v>
      </c>
      <c r="J65" s="73">
        <v>6243</v>
      </c>
      <c r="K65" s="74">
        <v>6211</v>
      </c>
      <c r="L65" s="74">
        <v>24</v>
      </c>
      <c r="M65" s="75">
        <v>32</v>
      </c>
      <c r="N65" s="73">
        <v>34</v>
      </c>
      <c r="O65" s="74">
        <v>26</v>
      </c>
      <c r="P65" s="74">
        <v>0</v>
      </c>
      <c r="Q65" s="75">
        <v>1</v>
      </c>
      <c r="R65" s="76">
        <v>9131</v>
      </c>
      <c r="S65" s="77">
        <v>8463</v>
      </c>
      <c r="T65" s="77">
        <v>24</v>
      </c>
      <c r="U65" s="78">
        <v>39</v>
      </c>
    </row>
    <row r="66" spans="1:21" ht="12.75">
      <c r="A66" s="7" t="s">
        <v>66</v>
      </c>
      <c r="B66" s="73">
        <v>19992</v>
      </c>
      <c r="C66" s="74">
        <v>13879</v>
      </c>
      <c r="D66" s="74">
        <v>8</v>
      </c>
      <c r="E66" s="75">
        <v>39</v>
      </c>
      <c r="F66" s="73">
        <v>2652</v>
      </c>
      <c r="G66" s="74">
        <v>1771</v>
      </c>
      <c r="H66" s="74">
        <v>0</v>
      </c>
      <c r="I66" s="75">
        <v>1</v>
      </c>
      <c r="J66" s="73">
        <v>2841</v>
      </c>
      <c r="K66" s="74">
        <v>2697</v>
      </c>
      <c r="L66" s="74">
        <v>23</v>
      </c>
      <c r="M66" s="75">
        <v>14</v>
      </c>
      <c r="N66" s="73">
        <v>171</v>
      </c>
      <c r="O66" s="74">
        <v>79</v>
      </c>
      <c r="P66" s="74">
        <v>0</v>
      </c>
      <c r="Q66" s="75">
        <v>0</v>
      </c>
      <c r="R66" s="76">
        <v>25656</v>
      </c>
      <c r="S66" s="77">
        <v>18426</v>
      </c>
      <c r="T66" s="77">
        <v>31</v>
      </c>
      <c r="U66" s="78">
        <v>54</v>
      </c>
    </row>
    <row r="67" spans="1:21" ht="12.75">
      <c r="A67" s="7" t="s">
        <v>67</v>
      </c>
      <c r="B67" s="73">
        <v>885</v>
      </c>
      <c r="C67" s="74">
        <v>658</v>
      </c>
      <c r="D67" s="74">
        <v>0</v>
      </c>
      <c r="E67" s="75">
        <v>1</v>
      </c>
      <c r="F67" s="73">
        <v>214</v>
      </c>
      <c r="G67" s="74">
        <v>119</v>
      </c>
      <c r="H67" s="74">
        <v>0</v>
      </c>
      <c r="I67" s="75">
        <v>1</v>
      </c>
      <c r="J67" s="73">
        <v>120</v>
      </c>
      <c r="K67" s="74">
        <v>118</v>
      </c>
      <c r="L67" s="74">
        <v>0</v>
      </c>
      <c r="M67" s="75">
        <v>0</v>
      </c>
      <c r="N67" s="73">
        <v>68</v>
      </c>
      <c r="O67" s="74">
        <v>44</v>
      </c>
      <c r="P67" s="74">
        <v>0</v>
      </c>
      <c r="Q67" s="75">
        <v>0</v>
      </c>
      <c r="R67" s="76">
        <v>1287</v>
      </c>
      <c r="S67" s="77">
        <v>939</v>
      </c>
      <c r="T67" s="77">
        <v>0</v>
      </c>
      <c r="U67" s="78">
        <v>2</v>
      </c>
    </row>
    <row r="68" spans="1:21" ht="12.75">
      <c r="A68" s="7" t="s">
        <v>68</v>
      </c>
      <c r="B68" s="73">
        <v>5046</v>
      </c>
      <c r="C68" s="74">
        <v>4350</v>
      </c>
      <c r="D68" s="74">
        <v>1</v>
      </c>
      <c r="E68" s="75">
        <v>13</v>
      </c>
      <c r="F68" s="73">
        <v>332</v>
      </c>
      <c r="G68" s="74">
        <v>279</v>
      </c>
      <c r="H68" s="74">
        <v>1</v>
      </c>
      <c r="I68" s="75">
        <v>1</v>
      </c>
      <c r="J68" s="73">
        <v>867</v>
      </c>
      <c r="K68" s="74">
        <v>861</v>
      </c>
      <c r="L68" s="74">
        <v>15</v>
      </c>
      <c r="M68" s="75">
        <v>6</v>
      </c>
      <c r="N68" s="73">
        <v>549</v>
      </c>
      <c r="O68" s="74">
        <v>422</v>
      </c>
      <c r="P68" s="74">
        <v>1</v>
      </c>
      <c r="Q68" s="75">
        <v>1</v>
      </c>
      <c r="R68" s="76">
        <v>6794</v>
      </c>
      <c r="S68" s="77">
        <v>5912</v>
      </c>
      <c r="T68" s="77">
        <v>18</v>
      </c>
      <c r="U68" s="78">
        <v>21</v>
      </c>
    </row>
    <row r="69" spans="1:21" ht="12.75">
      <c r="A69" s="7" t="s">
        <v>69</v>
      </c>
      <c r="B69" s="73">
        <v>2035</v>
      </c>
      <c r="C69" s="74">
        <v>1691</v>
      </c>
      <c r="D69" s="74">
        <v>0</v>
      </c>
      <c r="E69" s="75">
        <v>7</v>
      </c>
      <c r="F69" s="73">
        <v>137</v>
      </c>
      <c r="G69" s="74">
        <v>106</v>
      </c>
      <c r="H69" s="74">
        <v>0</v>
      </c>
      <c r="I69" s="75">
        <v>0</v>
      </c>
      <c r="J69" s="73">
        <v>137</v>
      </c>
      <c r="K69" s="74">
        <v>135</v>
      </c>
      <c r="L69" s="74">
        <v>2</v>
      </c>
      <c r="M69" s="75">
        <v>0</v>
      </c>
      <c r="N69" s="73">
        <v>130</v>
      </c>
      <c r="O69" s="74">
        <v>103</v>
      </c>
      <c r="P69" s="74">
        <v>0</v>
      </c>
      <c r="Q69" s="75">
        <v>0</v>
      </c>
      <c r="R69" s="76">
        <v>2439</v>
      </c>
      <c r="S69" s="77">
        <v>2035</v>
      </c>
      <c r="T69" s="77">
        <v>2</v>
      </c>
      <c r="U69" s="78">
        <v>7</v>
      </c>
    </row>
    <row r="70" spans="1:21" ht="12.75">
      <c r="A70" s="7" t="s">
        <v>70</v>
      </c>
      <c r="B70" s="73">
        <v>561</v>
      </c>
      <c r="C70" s="74">
        <v>474</v>
      </c>
      <c r="D70" s="74">
        <v>3</v>
      </c>
      <c r="E70" s="75">
        <v>0</v>
      </c>
      <c r="F70" s="73">
        <v>24</v>
      </c>
      <c r="G70" s="74">
        <v>15</v>
      </c>
      <c r="H70" s="74">
        <v>0</v>
      </c>
      <c r="I70" s="75">
        <v>0</v>
      </c>
      <c r="J70" s="73">
        <v>17</v>
      </c>
      <c r="K70" s="74">
        <v>17</v>
      </c>
      <c r="L70" s="74">
        <v>0</v>
      </c>
      <c r="M70" s="75">
        <v>1</v>
      </c>
      <c r="N70" s="73">
        <v>133</v>
      </c>
      <c r="O70" s="74">
        <v>118</v>
      </c>
      <c r="P70" s="74">
        <v>1</v>
      </c>
      <c r="Q70" s="75">
        <v>0</v>
      </c>
      <c r="R70" s="76">
        <v>735</v>
      </c>
      <c r="S70" s="77">
        <v>624</v>
      </c>
      <c r="T70" s="77">
        <v>4</v>
      </c>
      <c r="U70" s="78">
        <v>1</v>
      </c>
    </row>
    <row r="71" spans="1:21" ht="12.75">
      <c r="A71" s="7" t="s">
        <v>71</v>
      </c>
      <c r="B71" s="73">
        <v>2654</v>
      </c>
      <c r="C71" s="74">
        <v>2006</v>
      </c>
      <c r="D71" s="74">
        <v>2</v>
      </c>
      <c r="E71" s="75">
        <v>6</v>
      </c>
      <c r="F71" s="73">
        <v>271</v>
      </c>
      <c r="G71" s="74">
        <v>169</v>
      </c>
      <c r="H71" s="74">
        <v>0</v>
      </c>
      <c r="I71" s="75">
        <v>2</v>
      </c>
      <c r="J71" s="73">
        <v>1597</v>
      </c>
      <c r="K71" s="74">
        <v>1577</v>
      </c>
      <c r="L71" s="74">
        <v>10</v>
      </c>
      <c r="M71" s="75">
        <v>16</v>
      </c>
      <c r="N71" s="73">
        <v>122</v>
      </c>
      <c r="O71" s="74">
        <v>82</v>
      </c>
      <c r="P71" s="74">
        <v>0</v>
      </c>
      <c r="Q71" s="75">
        <v>0</v>
      </c>
      <c r="R71" s="76">
        <v>4644</v>
      </c>
      <c r="S71" s="77">
        <v>3834</v>
      </c>
      <c r="T71" s="77">
        <v>12</v>
      </c>
      <c r="U71" s="78">
        <v>24</v>
      </c>
    </row>
    <row r="72" spans="1:21" ht="12.75">
      <c r="A72" s="7" t="s">
        <v>72</v>
      </c>
      <c r="B72" s="73">
        <v>2738</v>
      </c>
      <c r="C72" s="74">
        <v>2014</v>
      </c>
      <c r="D72" s="74">
        <v>3</v>
      </c>
      <c r="E72" s="75">
        <v>1</v>
      </c>
      <c r="F72" s="73">
        <v>516</v>
      </c>
      <c r="G72" s="74">
        <v>293</v>
      </c>
      <c r="H72" s="74">
        <v>0</v>
      </c>
      <c r="I72" s="75">
        <v>2</v>
      </c>
      <c r="J72" s="73">
        <v>1932</v>
      </c>
      <c r="K72" s="74">
        <v>1897</v>
      </c>
      <c r="L72" s="74">
        <v>9</v>
      </c>
      <c r="M72" s="75">
        <v>9</v>
      </c>
      <c r="N72" s="73">
        <v>261</v>
      </c>
      <c r="O72" s="74">
        <v>98</v>
      </c>
      <c r="P72" s="74">
        <v>0</v>
      </c>
      <c r="Q72" s="75">
        <v>0</v>
      </c>
      <c r="R72" s="76">
        <v>5447</v>
      </c>
      <c r="S72" s="77">
        <v>4302</v>
      </c>
      <c r="T72" s="77">
        <v>12</v>
      </c>
      <c r="U72" s="78">
        <v>12</v>
      </c>
    </row>
    <row r="73" spans="1:21" ht="12.75">
      <c r="A73" s="7" t="s">
        <v>73</v>
      </c>
      <c r="B73" s="73">
        <v>52</v>
      </c>
      <c r="C73" s="74">
        <v>46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73</v>
      </c>
      <c r="S73" s="77">
        <v>64</v>
      </c>
      <c r="T73" s="77">
        <v>0</v>
      </c>
      <c r="U73" s="78">
        <v>0</v>
      </c>
    </row>
    <row r="74" spans="1:21" ht="12.75">
      <c r="A74" s="7" t="s">
        <v>74</v>
      </c>
      <c r="B74" s="73">
        <v>1675</v>
      </c>
      <c r="C74" s="74">
        <v>1368</v>
      </c>
      <c r="D74" s="74">
        <v>3</v>
      </c>
      <c r="E74" s="75">
        <v>2</v>
      </c>
      <c r="F74" s="73">
        <v>215</v>
      </c>
      <c r="G74" s="74">
        <v>158</v>
      </c>
      <c r="H74" s="74">
        <v>0</v>
      </c>
      <c r="I74" s="75">
        <v>1</v>
      </c>
      <c r="J74" s="73">
        <v>489</v>
      </c>
      <c r="K74" s="74">
        <v>482</v>
      </c>
      <c r="L74" s="74">
        <v>0</v>
      </c>
      <c r="M74" s="75">
        <v>4</v>
      </c>
      <c r="N74" s="73">
        <v>45</v>
      </c>
      <c r="O74" s="74">
        <v>35</v>
      </c>
      <c r="P74" s="74">
        <v>0</v>
      </c>
      <c r="Q74" s="75">
        <v>0</v>
      </c>
      <c r="R74" s="76">
        <v>2424</v>
      </c>
      <c r="S74" s="77">
        <v>2043</v>
      </c>
      <c r="T74" s="77">
        <v>3</v>
      </c>
      <c r="U74" s="78">
        <v>7</v>
      </c>
    </row>
    <row r="75" spans="1:21" ht="12.75">
      <c r="A75" s="7" t="s">
        <v>75</v>
      </c>
      <c r="B75" s="73">
        <v>89</v>
      </c>
      <c r="C75" s="74">
        <v>74</v>
      </c>
      <c r="D75" s="74">
        <v>0</v>
      </c>
      <c r="E75" s="75">
        <v>1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114</v>
      </c>
      <c r="S75" s="77">
        <v>93</v>
      </c>
      <c r="T75" s="77">
        <v>0</v>
      </c>
      <c r="U75" s="78">
        <v>1</v>
      </c>
    </row>
    <row r="76" spans="1:21" ht="12.75">
      <c r="A76" s="7" t="s">
        <v>76</v>
      </c>
      <c r="B76" s="73">
        <v>1847</v>
      </c>
      <c r="C76" s="74">
        <v>1393</v>
      </c>
      <c r="D76" s="74">
        <v>0</v>
      </c>
      <c r="E76" s="75">
        <v>4</v>
      </c>
      <c r="F76" s="73">
        <v>216</v>
      </c>
      <c r="G76" s="74">
        <v>162</v>
      </c>
      <c r="H76" s="74">
        <v>0</v>
      </c>
      <c r="I76" s="75">
        <v>1</v>
      </c>
      <c r="J76" s="73">
        <v>525</v>
      </c>
      <c r="K76" s="74">
        <v>517</v>
      </c>
      <c r="L76" s="74">
        <v>3</v>
      </c>
      <c r="M76" s="75">
        <v>3</v>
      </c>
      <c r="N76" s="73">
        <v>66</v>
      </c>
      <c r="O76" s="74">
        <v>53</v>
      </c>
      <c r="P76" s="74">
        <v>0</v>
      </c>
      <c r="Q76" s="75">
        <v>0</v>
      </c>
      <c r="R76" s="76">
        <v>2654</v>
      </c>
      <c r="S76" s="77">
        <v>2125</v>
      </c>
      <c r="T76" s="77">
        <v>3</v>
      </c>
      <c r="U76" s="78">
        <v>8</v>
      </c>
    </row>
    <row r="77" spans="1:21" ht="12.75">
      <c r="A77" s="7" t="s">
        <v>77</v>
      </c>
      <c r="B77" s="73">
        <v>314</v>
      </c>
      <c r="C77" s="74">
        <v>247</v>
      </c>
      <c r="D77" s="74">
        <v>0</v>
      </c>
      <c r="E77" s="75">
        <v>0</v>
      </c>
      <c r="F77" s="73">
        <v>20</v>
      </c>
      <c r="G77" s="74">
        <v>16</v>
      </c>
      <c r="H77" s="74">
        <v>0</v>
      </c>
      <c r="I77" s="75">
        <v>0</v>
      </c>
      <c r="J77" s="73">
        <v>87</v>
      </c>
      <c r="K77" s="74">
        <v>86</v>
      </c>
      <c r="L77" s="74">
        <v>0</v>
      </c>
      <c r="M77" s="75">
        <v>0</v>
      </c>
      <c r="N77" s="73">
        <v>40</v>
      </c>
      <c r="O77" s="74">
        <v>27</v>
      </c>
      <c r="P77" s="74">
        <v>0</v>
      </c>
      <c r="Q77" s="75">
        <v>1</v>
      </c>
      <c r="R77" s="76">
        <v>461</v>
      </c>
      <c r="S77" s="77">
        <v>376</v>
      </c>
      <c r="T77" s="77">
        <v>0</v>
      </c>
      <c r="U77" s="78">
        <v>1</v>
      </c>
    </row>
    <row r="78" spans="1:21" ht="12.75">
      <c r="A78" s="7" t="s">
        <v>78</v>
      </c>
      <c r="B78" s="73">
        <v>2339</v>
      </c>
      <c r="C78" s="74">
        <v>1948</v>
      </c>
      <c r="D78" s="74">
        <v>1</v>
      </c>
      <c r="E78" s="75">
        <v>10</v>
      </c>
      <c r="F78" s="73">
        <v>433</v>
      </c>
      <c r="G78" s="74">
        <v>317</v>
      </c>
      <c r="H78" s="74">
        <v>0</v>
      </c>
      <c r="I78" s="75">
        <v>2</v>
      </c>
      <c r="J78" s="73">
        <v>3104</v>
      </c>
      <c r="K78" s="74">
        <v>3055</v>
      </c>
      <c r="L78" s="74">
        <v>15</v>
      </c>
      <c r="M78" s="75">
        <v>16</v>
      </c>
      <c r="N78" s="73">
        <v>1030</v>
      </c>
      <c r="O78" s="74">
        <v>706</v>
      </c>
      <c r="P78" s="74">
        <v>0</v>
      </c>
      <c r="Q78" s="75">
        <v>8</v>
      </c>
      <c r="R78" s="76">
        <v>6906</v>
      </c>
      <c r="S78" s="77">
        <v>6026</v>
      </c>
      <c r="T78" s="77">
        <v>16</v>
      </c>
      <c r="U78" s="78">
        <v>36</v>
      </c>
    </row>
    <row r="79" spans="1:21" ht="12.75">
      <c r="A79" s="7" t="s">
        <v>79</v>
      </c>
      <c r="B79" s="73">
        <v>6056</v>
      </c>
      <c r="C79" s="74">
        <v>5133</v>
      </c>
      <c r="D79" s="74">
        <v>5</v>
      </c>
      <c r="E79" s="75">
        <v>20</v>
      </c>
      <c r="F79" s="73">
        <v>724</v>
      </c>
      <c r="G79" s="74">
        <v>584</v>
      </c>
      <c r="H79" s="74">
        <v>0</v>
      </c>
      <c r="I79" s="75">
        <v>2</v>
      </c>
      <c r="J79" s="73">
        <v>9060</v>
      </c>
      <c r="K79" s="74">
        <v>9024</v>
      </c>
      <c r="L79" s="74">
        <v>44</v>
      </c>
      <c r="M79" s="75">
        <v>84</v>
      </c>
      <c r="N79" s="73">
        <v>1133</v>
      </c>
      <c r="O79" s="74">
        <v>928</v>
      </c>
      <c r="P79" s="74">
        <v>0</v>
      </c>
      <c r="Q79" s="75">
        <v>7</v>
      </c>
      <c r="R79" s="76">
        <v>16973</v>
      </c>
      <c r="S79" s="77">
        <v>15669</v>
      </c>
      <c r="T79" s="77">
        <v>49</v>
      </c>
      <c r="U79" s="78">
        <v>113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27</v>
      </c>
      <c r="S80" s="77">
        <v>9</v>
      </c>
      <c r="T80" s="77">
        <v>0</v>
      </c>
      <c r="U80" s="78">
        <v>0</v>
      </c>
    </row>
    <row r="81" spans="1:21" ht="12.75">
      <c r="A81" s="7" t="s">
        <v>81</v>
      </c>
      <c r="B81" s="73">
        <v>1662</v>
      </c>
      <c r="C81" s="74">
        <v>1385</v>
      </c>
      <c r="D81" s="74">
        <v>0</v>
      </c>
      <c r="E81" s="75">
        <v>6</v>
      </c>
      <c r="F81" s="73">
        <v>237</v>
      </c>
      <c r="G81" s="74">
        <v>200</v>
      </c>
      <c r="H81" s="74">
        <v>0</v>
      </c>
      <c r="I81" s="75">
        <v>1</v>
      </c>
      <c r="J81" s="73">
        <v>406</v>
      </c>
      <c r="K81" s="74">
        <v>402</v>
      </c>
      <c r="L81" s="74">
        <v>1</v>
      </c>
      <c r="M81" s="75">
        <v>2</v>
      </c>
      <c r="N81" s="73">
        <v>661</v>
      </c>
      <c r="O81" s="74">
        <v>600</v>
      </c>
      <c r="P81" s="74">
        <v>5</v>
      </c>
      <c r="Q81" s="75">
        <v>1</v>
      </c>
      <c r="R81" s="76">
        <v>2966</v>
      </c>
      <c r="S81" s="77">
        <v>2587</v>
      </c>
      <c r="T81" s="77">
        <v>6</v>
      </c>
      <c r="U81" s="78">
        <v>10</v>
      </c>
    </row>
    <row r="82" spans="1:21" ht="12.75">
      <c r="A82" s="7" t="s">
        <v>82</v>
      </c>
      <c r="B82" s="73">
        <v>1879</v>
      </c>
      <c r="C82" s="74">
        <v>1538</v>
      </c>
      <c r="D82" s="74">
        <v>1</v>
      </c>
      <c r="E82" s="75">
        <v>2</v>
      </c>
      <c r="F82" s="73">
        <v>340</v>
      </c>
      <c r="G82" s="74">
        <v>230</v>
      </c>
      <c r="H82" s="74">
        <v>0</v>
      </c>
      <c r="I82" s="75">
        <v>0</v>
      </c>
      <c r="J82" s="73">
        <v>71</v>
      </c>
      <c r="K82" s="74">
        <v>68</v>
      </c>
      <c r="L82" s="74">
        <v>0</v>
      </c>
      <c r="M82" s="75">
        <v>0</v>
      </c>
      <c r="N82" s="73">
        <v>185</v>
      </c>
      <c r="O82" s="74">
        <v>142</v>
      </c>
      <c r="P82" s="74">
        <v>0</v>
      </c>
      <c r="Q82" s="75">
        <v>1</v>
      </c>
      <c r="R82" s="76">
        <v>2475</v>
      </c>
      <c r="S82" s="77">
        <v>1978</v>
      </c>
      <c r="T82" s="77">
        <v>1</v>
      </c>
      <c r="U82" s="78">
        <v>3</v>
      </c>
    </row>
    <row r="83" spans="1:21" ht="12.75">
      <c r="A83" s="7" t="s">
        <v>83</v>
      </c>
      <c r="B83" s="73">
        <v>272</v>
      </c>
      <c r="C83" s="74">
        <v>246</v>
      </c>
      <c r="D83" s="74">
        <v>0</v>
      </c>
      <c r="E83" s="75">
        <v>0</v>
      </c>
      <c r="F83" s="73">
        <v>24</v>
      </c>
      <c r="G83" s="74">
        <v>23</v>
      </c>
      <c r="H83" s="74">
        <v>0</v>
      </c>
      <c r="I83" s="75">
        <v>0</v>
      </c>
      <c r="J83" s="73">
        <v>98</v>
      </c>
      <c r="K83" s="74">
        <v>98</v>
      </c>
      <c r="L83" s="74">
        <v>1</v>
      </c>
      <c r="M83" s="75">
        <v>0</v>
      </c>
      <c r="N83" s="73">
        <v>163</v>
      </c>
      <c r="O83" s="74">
        <v>141</v>
      </c>
      <c r="P83" s="74">
        <v>0</v>
      </c>
      <c r="Q83" s="75">
        <v>0</v>
      </c>
      <c r="R83" s="76">
        <v>557</v>
      </c>
      <c r="S83" s="77">
        <v>508</v>
      </c>
      <c r="T83" s="77">
        <v>1</v>
      </c>
      <c r="U83" s="78">
        <v>0</v>
      </c>
    </row>
    <row r="84" spans="1:21" ht="12.75">
      <c r="A84" s="7" t="s">
        <v>84</v>
      </c>
      <c r="B84" s="73">
        <v>244</v>
      </c>
      <c r="C84" s="74">
        <v>216</v>
      </c>
      <c r="D84" s="74">
        <v>1</v>
      </c>
      <c r="E84" s="75">
        <v>1</v>
      </c>
      <c r="F84" s="73">
        <v>91</v>
      </c>
      <c r="G84" s="74">
        <v>81</v>
      </c>
      <c r="H84" s="74">
        <v>0</v>
      </c>
      <c r="I84" s="75">
        <v>0</v>
      </c>
      <c r="J84" s="73">
        <v>101</v>
      </c>
      <c r="K84" s="74">
        <v>99</v>
      </c>
      <c r="L84" s="74">
        <v>0</v>
      </c>
      <c r="M84" s="75">
        <v>1</v>
      </c>
      <c r="N84" s="73">
        <v>589</v>
      </c>
      <c r="O84" s="74">
        <v>485</v>
      </c>
      <c r="P84" s="74">
        <v>1</v>
      </c>
      <c r="Q84" s="75">
        <v>3</v>
      </c>
      <c r="R84" s="76">
        <v>1025</v>
      </c>
      <c r="S84" s="77">
        <v>881</v>
      </c>
      <c r="T84" s="77">
        <v>2</v>
      </c>
      <c r="U84" s="78">
        <v>5</v>
      </c>
    </row>
    <row r="85" spans="1:21" ht="12.75">
      <c r="A85" s="7" t="s">
        <v>85</v>
      </c>
      <c r="B85" s="73">
        <v>968</v>
      </c>
      <c r="C85" s="74">
        <v>686</v>
      </c>
      <c r="D85" s="74">
        <v>1</v>
      </c>
      <c r="E85" s="75">
        <v>1</v>
      </c>
      <c r="F85" s="73">
        <v>180</v>
      </c>
      <c r="G85" s="74">
        <v>105</v>
      </c>
      <c r="H85" s="74">
        <v>0</v>
      </c>
      <c r="I85" s="75">
        <v>0</v>
      </c>
      <c r="J85" s="73">
        <v>672</v>
      </c>
      <c r="K85" s="74">
        <v>666</v>
      </c>
      <c r="L85" s="74">
        <v>3</v>
      </c>
      <c r="M85" s="75">
        <v>3</v>
      </c>
      <c r="N85" s="73">
        <v>292</v>
      </c>
      <c r="O85" s="74">
        <v>250</v>
      </c>
      <c r="P85" s="74">
        <v>1</v>
      </c>
      <c r="Q85" s="75">
        <v>1</v>
      </c>
      <c r="R85" s="76">
        <v>2112</v>
      </c>
      <c r="S85" s="77">
        <v>1707</v>
      </c>
      <c r="T85" s="77">
        <v>5</v>
      </c>
      <c r="U85" s="78">
        <v>5</v>
      </c>
    </row>
    <row r="86" spans="1:21" ht="12.75">
      <c r="A86" s="7" t="s">
        <v>86</v>
      </c>
      <c r="B86" s="73">
        <v>68</v>
      </c>
      <c r="C86" s="74">
        <v>39</v>
      </c>
      <c r="D86" s="74">
        <v>0</v>
      </c>
      <c r="E86" s="75">
        <v>0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118</v>
      </c>
      <c r="S86" s="77">
        <v>71</v>
      </c>
      <c r="T86" s="77">
        <v>0</v>
      </c>
      <c r="U86" s="78">
        <v>0</v>
      </c>
    </row>
    <row r="87" spans="1:21" ht="12.75">
      <c r="A87" s="7" t="s">
        <v>87</v>
      </c>
      <c r="B87" s="73">
        <v>495</v>
      </c>
      <c r="C87" s="74">
        <v>409</v>
      </c>
      <c r="D87" s="74">
        <v>0</v>
      </c>
      <c r="E87" s="75">
        <v>0</v>
      </c>
      <c r="F87" s="73">
        <v>45</v>
      </c>
      <c r="G87" s="74">
        <v>35</v>
      </c>
      <c r="H87" s="74">
        <v>0</v>
      </c>
      <c r="I87" s="75">
        <v>0</v>
      </c>
      <c r="J87" s="73">
        <v>190</v>
      </c>
      <c r="K87" s="74">
        <v>187</v>
      </c>
      <c r="L87" s="74">
        <v>1</v>
      </c>
      <c r="M87" s="75">
        <v>3</v>
      </c>
      <c r="N87" s="73">
        <v>4</v>
      </c>
      <c r="O87" s="74">
        <v>3</v>
      </c>
      <c r="P87" s="74">
        <v>0</v>
      </c>
      <c r="Q87" s="75">
        <v>0</v>
      </c>
      <c r="R87" s="76">
        <v>734</v>
      </c>
      <c r="S87" s="77">
        <v>634</v>
      </c>
      <c r="T87" s="77">
        <v>1</v>
      </c>
      <c r="U87" s="78">
        <v>3</v>
      </c>
    </row>
    <row r="88" spans="1:21" ht="12.75">
      <c r="A88" s="7" t="s">
        <v>88</v>
      </c>
      <c r="B88" s="73">
        <v>2779</v>
      </c>
      <c r="C88" s="74">
        <v>2219</v>
      </c>
      <c r="D88" s="74">
        <v>1</v>
      </c>
      <c r="E88" s="75">
        <v>4</v>
      </c>
      <c r="F88" s="73">
        <v>375</v>
      </c>
      <c r="G88" s="74">
        <v>258</v>
      </c>
      <c r="H88" s="74">
        <v>0</v>
      </c>
      <c r="I88" s="75">
        <v>1</v>
      </c>
      <c r="J88" s="73">
        <v>814</v>
      </c>
      <c r="K88" s="74">
        <v>801</v>
      </c>
      <c r="L88" s="74">
        <v>2</v>
      </c>
      <c r="M88" s="75">
        <v>2</v>
      </c>
      <c r="N88" s="73">
        <v>665</v>
      </c>
      <c r="O88" s="74">
        <v>616</v>
      </c>
      <c r="P88" s="74">
        <v>4</v>
      </c>
      <c r="Q88" s="75">
        <v>1</v>
      </c>
      <c r="R88" s="76">
        <v>4633</v>
      </c>
      <c r="S88" s="77">
        <v>3894</v>
      </c>
      <c r="T88" s="77">
        <v>7</v>
      </c>
      <c r="U88" s="78">
        <v>8</v>
      </c>
    </row>
    <row r="89" spans="1:21" ht="12.75">
      <c r="A89" s="7" t="s">
        <v>89</v>
      </c>
      <c r="B89" s="73">
        <v>34</v>
      </c>
      <c r="C89" s="74">
        <v>25</v>
      </c>
      <c r="D89" s="74">
        <v>0</v>
      </c>
      <c r="E89" s="75">
        <v>1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385</v>
      </c>
      <c r="O89" s="74">
        <v>335</v>
      </c>
      <c r="P89" s="74">
        <v>0</v>
      </c>
      <c r="Q89" s="75">
        <v>0</v>
      </c>
      <c r="R89" s="76">
        <v>425</v>
      </c>
      <c r="S89" s="77">
        <v>366</v>
      </c>
      <c r="T89" s="77">
        <v>0</v>
      </c>
      <c r="U89" s="78">
        <v>1</v>
      </c>
    </row>
    <row r="90" spans="1:21" ht="12.75">
      <c r="A90" s="7" t="s">
        <v>90</v>
      </c>
      <c r="B90" s="73">
        <v>482</v>
      </c>
      <c r="C90" s="74">
        <v>379</v>
      </c>
      <c r="D90" s="74">
        <v>0</v>
      </c>
      <c r="E90" s="75">
        <v>1</v>
      </c>
      <c r="F90" s="73">
        <v>279</v>
      </c>
      <c r="G90" s="74">
        <v>217</v>
      </c>
      <c r="H90" s="74">
        <v>0</v>
      </c>
      <c r="I90" s="75">
        <v>0</v>
      </c>
      <c r="J90" s="73">
        <v>2251</v>
      </c>
      <c r="K90" s="74">
        <v>2188</v>
      </c>
      <c r="L90" s="74">
        <v>12</v>
      </c>
      <c r="M90" s="75">
        <v>15</v>
      </c>
      <c r="N90" s="73">
        <v>18</v>
      </c>
      <c r="O90" s="74">
        <v>12</v>
      </c>
      <c r="P90" s="74">
        <v>0</v>
      </c>
      <c r="Q90" s="75">
        <v>0</v>
      </c>
      <c r="R90" s="76">
        <v>3030</v>
      </c>
      <c r="S90" s="77">
        <v>2796</v>
      </c>
      <c r="T90" s="77">
        <v>12</v>
      </c>
      <c r="U90" s="78">
        <v>16</v>
      </c>
    </row>
    <row r="91" spans="1:21" ht="12.75">
      <c r="A91" s="7" t="s">
        <v>91</v>
      </c>
      <c r="B91" s="73">
        <v>5424</v>
      </c>
      <c r="C91" s="74">
        <v>4065</v>
      </c>
      <c r="D91" s="74">
        <v>0</v>
      </c>
      <c r="E91" s="75">
        <v>4</v>
      </c>
      <c r="F91" s="73">
        <v>2499</v>
      </c>
      <c r="G91" s="74">
        <v>1970</v>
      </c>
      <c r="H91" s="74">
        <v>0</v>
      </c>
      <c r="I91" s="75">
        <v>7</v>
      </c>
      <c r="J91" s="73">
        <v>10278</v>
      </c>
      <c r="K91" s="74">
        <v>10163</v>
      </c>
      <c r="L91" s="74">
        <v>51</v>
      </c>
      <c r="M91" s="75">
        <v>54</v>
      </c>
      <c r="N91" s="73">
        <v>570</v>
      </c>
      <c r="O91" s="74">
        <v>309</v>
      </c>
      <c r="P91" s="74">
        <v>0</v>
      </c>
      <c r="Q91" s="75">
        <v>0</v>
      </c>
      <c r="R91" s="76">
        <v>18771</v>
      </c>
      <c r="S91" s="77">
        <v>16507</v>
      </c>
      <c r="T91" s="77">
        <v>51</v>
      </c>
      <c r="U91" s="78">
        <v>65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51128</v>
      </c>
      <c r="C94" s="81">
        <v>144</v>
      </c>
      <c r="D94" s="81">
        <v>1133</v>
      </c>
      <c r="E94" s="82">
        <v>128</v>
      </c>
      <c r="F94" s="80">
        <v>4203</v>
      </c>
      <c r="G94" s="81">
        <v>27</v>
      </c>
      <c r="H94" s="81">
        <v>30</v>
      </c>
      <c r="I94" s="82">
        <v>34</v>
      </c>
      <c r="J94" s="80">
        <v>7570</v>
      </c>
      <c r="K94" s="81">
        <v>95</v>
      </c>
      <c r="L94" s="81">
        <v>398</v>
      </c>
      <c r="M94" s="82">
        <v>58</v>
      </c>
      <c r="N94" s="80">
        <v>4117</v>
      </c>
      <c r="O94" s="81">
        <v>23</v>
      </c>
      <c r="P94" s="81">
        <v>51</v>
      </c>
      <c r="Q94" s="82">
        <v>13</v>
      </c>
      <c r="R94" s="83">
        <v>67018</v>
      </c>
      <c r="S94" s="84">
        <v>289</v>
      </c>
      <c r="T94" s="84">
        <v>1612</v>
      </c>
      <c r="U94" s="85">
        <v>233</v>
      </c>
    </row>
    <row r="95" spans="1:22" ht="12.75">
      <c r="A95" s="86" t="s">
        <v>116</v>
      </c>
      <c r="B95" s="87">
        <v>247365</v>
      </c>
      <c r="C95" s="88">
        <v>147621</v>
      </c>
      <c r="D95" s="88">
        <v>1218</v>
      </c>
      <c r="E95" s="89">
        <v>537</v>
      </c>
      <c r="F95" s="87">
        <v>49175</v>
      </c>
      <c r="G95" s="88">
        <v>32518</v>
      </c>
      <c r="H95" s="88">
        <v>34</v>
      </c>
      <c r="I95" s="89">
        <v>142</v>
      </c>
      <c r="J95" s="87">
        <v>185689</v>
      </c>
      <c r="K95" s="88">
        <v>173475</v>
      </c>
      <c r="L95" s="88">
        <v>1123</v>
      </c>
      <c r="M95" s="89">
        <v>1024</v>
      </c>
      <c r="N95" s="87">
        <v>19485</v>
      </c>
      <c r="O95" s="88">
        <v>10511</v>
      </c>
      <c r="P95" s="88">
        <v>68</v>
      </c>
      <c r="Q95" s="89">
        <v>66</v>
      </c>
      <c r="R95" s="87">
        <v>501714</v>
      </c>
      <c r="S95" s="88">
        <v>364125</v>
      </c>
      <c r="T95" s="88">
        <v>2443</v>
      </c>
      <c r="U95" s="89">
        <v>1769</v>
      </c>
      <c r="V95" s="10"/>
    </row>
    <row r="96" spans="2:18" ht="12.75">
      <c r="B96" s="10"/>
      <c r="C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117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1470</v>
      </c>
      <c r="C7" s="68">
        <v>1143</v>
      </c>
      <c r="D7" s="68">
        <v>0</v>
      </c>
      <c r="E7" s="69">
        <v>1</v>
      </c>
      <c r="F7" s="67">
        <v>1155</v>
      </c>
      <c r="G7" s="68">
        <v>1075</v>
      </c>
      <c r="H7" s="68">
        <v>4</v>
      </c>
      <c r="I7" s="69">
        <v>0</v>
      </c>
      <c r="J7" s="67">
        <v>9418</v>
      </c>
      <c r="K7" s="68">
        <v>9398</v>
      </c>
      <c r="L7" s="68">
        <v>10</v>
      </c>
      <c r="M7" s="69">
        <v>15</v>
      </c>
      <c r="N7" s="67">
        <v>263</v>
      </c>
      <c r="O7" s="68">
        <v>185</v>
      </c>
      <c r="P7" s="68">
        <v>0</v>
      </c>
      <c r="Q7" s="69">
        <v>0</v>
      </c>
      <c r="R7" s="70">
        <v>12306</v>
      </c>
      <c r="S7" s="71">
        <v>11801</v>
      </c>
      <c r="T7" s="71">
        <v>14</v>
      </c>
      <c r="U7" s="72">
        <v>16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133</v>
      </c>
      <c r="K8" s="74">
        <v>131</v>
      </c>
      <c r="L8" s="74">
        <v>0</v>
      </c>
      <c r="M8" s="75">
        <v>1</v>
      </c>
      <c r="N8" s="73">
        <v>10</v>
      </c>
      <c r="O8" s="74">
        <v>7</v>
      </c>
      <c r="P8" s="74">
        <v>0</v>
      </c>
      <c r="Q8" s="75">
        <v>0</v>
      </c>
      <c r="R8" s="76">
        <v>270</v>
      </c>
      <c r="S8" s="77">
        <v>253</v>
      </c>
      <c r="T8" s="77">
        <v>0</v>
      </c>
      <c r="U8" s="78">
        <v>1</v>
      </c>
    </row>
    <row r="9" spans="1:21" ht="12.75">
      <c r="A9" s="7" t="s">
        <v>9</v>
      </c>
      <c r="B9" s="73">
        <v>36</v>
      </c>
      <c r="C9" s="74">
        <v>20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144</v>
      </c>
      <c r="K9" s="74">
        <v>143</v>
      </c>
      <c r="L9" s="74">
        <v>0</v>
      </c>
      <c r="M9" s="75">
        <v>0</v>
      </c>
      <c r="N9" s="73">
        <v>45</v>
      </c>
      <c r="O9" s="74">
        <v>33</v>
      </c>
      <c r="P9" s="74">
        <v>0</v>
      </c>
      <c r="Q9" s="75">
        <v>0</v>
      </c>
      <c r="R9" s="76">
        <v>252</v>
      </c>
      <c r="S9" s="77">
        <v>220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167</v>
      </c>
      <c r="C13" s="74">
        <v>102</v>
      </c>
      <c r="D13" s="74">
        <v>0</v>
      </c>
      <c r="E13" s="75">
        <v>1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185</v>
      </c>
      <c r="S13" s="77">
        <v>111</v>
      </c>
      <c r="T13" s="77">
        <v>0</v>
      </c>
      <c r="U13" s="78">
        <v>1</v>
      </c>
    </row>
    <row r="14" spans="1:21" ht="12.75">
      <c r="A14" s="7" t="s">
        <v>14</v>
      </c>
      <c r="B14" s="73">
        <v>12</v>
      </c>
      <c r="C14" s="74">
        <v>9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11</v>
      </c>
      <c r="T14" s="77">
        <v>0</v>
      </c>
      <c r="U14" s="78">
        <v>0</v>
      </c>
    </row>
    <row r="15" spans="1:21" ht="12.75">
      <c r="A15" s="7" t="s">
        <v>15</v>
      </c>
      <c r="B15" s="73">
        <v>1287</v>
      </c>
      <c r="C15" s="74">
        <v>970</v>
      </c>
      <c r="D15" s="74">
        <v>0</v>
      </c>
      <c r="E15" s="75">
        <v>1</v>
      </c>
      <c r="F15" s="73">
        <v>623</v>
      </c>
      <c r="G15" s="74">
        <v>478</v>
      </c>
      <c r="H15" s="74">
        <v>0</v>
      </c>
      <c r="I15" s="75">
        <v>0</v>
      </c>
      <c r="J15" s="73">
        <v>820</v>
      </c>
      <c r="K15" s="74">
        <v>761</v>
      </c>
      <c r="L15" s="74">
        <v>2</v>
      </c>
      <c r="M15" s="75">
        <v>7</v>
      </c>
      <c r="N15" s="73">
        <v>53</v>
      </c>
      <c r="O15" s="74">
        <v>37</v>
      </c>
      <c r="P15" s="74">
        <v>1</v>
      </c>
      <c r="Q15" s="75">
        <v>0</v>
      </c>
      <c r="R15" s="76">
        <v>2783</v>
      </c>
      <c r="S15" s="77">
        <v>2246</v>
      </c>
      <c r="T15" s="77">
        <v>3</v>
      </c>
      <c r="U15" s="78">
        <v>8</v>
      </c>
    </row>
    <row r="16" spans="1:21" ht="12.75">
      <c r="A16" s="7" t="s">
        <v>16</v>
      </c>
      <c r="B16" s="73">
        <v>103</v>
      </c>
      <c r="C16" s="74">
        <v>68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131</v>
      </c>
      <c r="S16" s="77">
        <v>87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173</v>
      </c>
      <c r="C18" s="74">
        <v>111</v>
      </c>
      <c r="D18" s="74">
        <v>0</v>
      </c>
      <c r="E18" s="75">
        <v>0</v>
      </c>
      <c r="F18" s="73">
        <v>38</v>
      </c>
      <c r="G18" s="74">
        <v>25</v>
      </c>
      <c r="H18" s="74">
        <v>0</v>
      </c>
      <c r="I18" s="75">
        <v>0</v>
      </c>
      <c r="J18" s="73">
        <v>128</v>
      </c>
      <c r="K18" s="74">
        <v>124</v>
      </c>
      <c r="L18" s="74">
        <v>0</v>
      </c>
      <c r="M18" s="75">
        <v>0</v>
      </c>
      <c r="N18" s="73">
        <v>0</v>
      </c>
      <c r="O18" s="74">
        <v>0</v>
      </c>
      <c r="P18" s="74">
        <v>0</v>
      </c>
      <c r="Q18" s="75">
        <v>0</v>
      </c>
      <c r="R18" s="76">
        <v>339</v>
      </c>
      <c r="S18" s="77">
        <v>260</v>
      </c>
      <c r="T18" s="77">
        <v>0</v>
      </c>
      <c r="U18" s="78">
        <v>0</v>
      </c>
    </row>
    <row r="19" spans="1:21" ht="12.75">
      <c r="A19" s="7" t="s">
        <v>19</v>
      </c>
      <c r="B19" s="73">
        <v>876</v>
      </c>
      <c r="C19" s="74">
        <v>495</v>
      </c>
      <c r="D19" s="74">
        <v>0</v>
      </c>
      <c r="E19" s="75">
        <v>2</v>
      </c>
      <c r="F19" s="73">
        <v>277</v>
      </c>
      <c r="G19" s="74">
        <v>146</v>
      </c>
      <c r="H19" s="74">
        <v>0</v>
      </c>
      <c r="I19" s="75">
        <v>0</v>
      </c>
      <c r="J19" s="73">
        <v>1245</v>
      </c>
      <c r="K19" s="74">
        <v>1192</v>
      </c>
      <c r="L19" s="74">
        <v>3</v>
      </c>
      <c r="M19" s="75">
        <v>2</v>
      </c>
      <c r="N19" s="73">
        <v>15</v>
      </c>
      <c r="O19" s="74">
        <v>9</v>
      </c>
      <c r="P19" s="74">
        <v>0</v>
      </c>
      <c r="Q19" s="75">
        <v>0</v>
      </c>
      <c r="R19" s="76">
        <v>2413</v>
      </c>
      <c r="S19" s="77">
        <v>1842</v>
      </c>
      <c r="T19" s="77">
        <v>3</v>
      </c>
      <c r="U19" s="78">
        <v>4</v>
      </c>
    </row>
    <row r="20" spans="1:21" ht="12.75">
      <c r="A20" s="7" t="s">
        <v>20</v>
      </c>
      <c r="B20" s="73">
        <v>168</v>
      </c>
      <c r="C20" s="74">
        <v>87</v>
      </c>
      <c r="D20" s="74">
        <v>0</v>
      </c>
      <c r="E20" s="75">
        <v>1</v>
      </c>
      <c r="F20" s="73">
        <v>66</v>
      </c>
      <c r="G20" s="74">
        <v>32</v>
      </c>
      <c r="H20" s="74">
        <v>0</v>
      </c>
      <c r="I20" s="75">
        <v>0</v>
      </c>
      <c r="J20" s="73">
        <v>163</v>
      </c>
      <c r="K20" s="74">
        <v>156</v>
      </c>
      <c r="L20" s="74">
        <v>0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401</v>
      </c>
      <c r="S20" s="77">
        <v>275</v>
      </c>
      <c r="T20" s="77">
        <v>0</v>
      </c>
      <c r="U20" s="78">
        <v>1</v>
      </c>
    </row>
    <row r="21" spans="1:21" ht="12.75">
      <c r="A21" s="7" t="s">
        <v>21</v>
      </c>
      <c r="B21" s="73">
        <v>416</v>
      </c>
      <c r="C21" s="74">
        <v>279</v>
      </c>
      <c r="D21" s="74">
        <v>0</v>
      </c>
      <c r="E21" s="75">
        <v>0</v>
      </c>
      <c r="F21" s="73">
        <v>221</v>
      </c>
      <c r="G21" s="74">
        <v>165</v>
      </c>
      <c r="H21" s="74">
        <v>0</v>
      </c>
      <c r="I21" s="75">
        <v>2</v>
      </c>
      <c r="J21" s="73">
        <v>864</v>
      </c>
      <c r="K21" s="74">
        <v>835</v>
      </c>
      <c r="L21" s="74">
        <v>0</v>
      </c>
      <c r="M21" s="75">
        <v>0</v>
      </c>
      <c r="N21" s="73">
        <v>12</v>
      </c>
      <c r="O21" s="74">
        <v>8</v>
      </c>
      <c r="P21" s="74">
        <v>0</v>
      </c>
      <c r="Q21" s="75">
        <v>0</v>
      </c>
      <c r="R21" s="76">
        <v>1513</v>
      </c>
      <c r="S21" s="77">
        <v>1287</v>
      </c>
      <c r="T21" s="77">
        <v>0</v>
      </c>
      <c r="U21" s="78">
        <v>2</v>
      </c>
    </row>
    <row r="22" spans="1:21" ht="12.75">
      <c r="A22" s="7" t="s">
        <v>22</v>
      </c>
      <c r="B22" s="73">
        <v>166</v>
      </c>
      <c r="C22" s="74">
        <v>112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37</v>
      </c>
      <c r="K22" s="74">
        <v>33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160</v>
      </c>
      <c r="T22" s="77">
        <v>0</v>
      </c>
      <c r="U22" s="78">
        <v>0</v>
      </c>
    </row>
    <row r="23" spans="1:21" ht="12.75">
      <c r="A23" s="7" t="s">
        <v>23</v>
      </c>
      <c r="B23" s="73">
        <v>978</v>
      </c>
      <c r="C23" s="74">
        <v>637</v>
      </c>
      <c r="D23" s="74">
        <v>0</v>
      </c>
      <c r="E23" s="75">
        <v>0</v>
      </c>
      <c r="F23" s="73">
        <v>344</v>
      </c>
      <c r="G23" s="74">
        <v>214</v>
      </c>
      <c r="H23" s="74">
        <v>0</v>
      </c>
      <c r="I23" s="75">
        <v>2</v>
      </c>
      <c r="J23" s="73">
        <v>403</v>
      </c>
      <c r="K23" s="74">
        <v>375</v>
      </c>
      <c r="L23" s="74">
        <v>0</v>
      </c>
      <c r="M23" s="75">
        <v>0</v>
      </c>
      <c r="N23" s="73">
        <v>43</v>
      </c>
      <c r="O23" s="74">
        <v>27</v>
      </c>
      <c r="P23" s="74">
        <v>0</v>
      </c>
      <c r="Q23" s="75">
        <v>0</v>
      </c>
      <c r="R23" s="76">
        <v>1768</v>
      </c>
      <c r="S23" s="77">
        <v>1253</v>
      </c>
      <c r="T23" s="77">
        <v>0</v>
      </c>
      <c r="U23" s="78">
        <v>2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341</v>
      </c>
      <c r="C25" s="74">
        <v>185</v>
      </c>
      <c r="D25" s="74">
        <v>0</v>
      </c>
      <c r="E25" s="75">
        <v>0</v>
      </c>
      <c r="F25" s="73">
        <v>39</v>
      </c>
      <c r="G25" s="74">
        <v>16</v>
      </c>
      <c r="H25" s="74">
        <v>0</v>
      </c>
      <c r="I25" s="75">
        <v>0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406</v>
      </c>
      <c r="S25" s="77">
        <v>220</v>
      </c>
      <c r="T25" s="77">
        <v>0</v>
      </c>
      <c r="U25" s="78">
        <v>0</v>
      </c>
    </row>
    <row r="26" spans="1:21" ht="12.75">
      <c r="A26" s="7" t="s">
        <v>26</v>
      </c>
      <c r="B26" s="73">
        <v>113</v>
      </c>
      <c r="C26" s="74">
        <v>82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124</v>
      </c>
      <c r="S26" s="77">
        <v>85</v>
      </c>
      <c r="T26" s="77">
        <v>0</v>
      </c>
      <c r="U26" s="78">
        <v>0</v>
      </c>
    </row>
    <row r="27" spans="1:21" ht="12.75">
      <c r="A27" s="7" t="s">
        <v>27</v>
      </c>
      <c r="B27" s="73">
        <v>261</v>
      </c>
      <c r="C27" s="74">
        <v>177</v>
      </c>
      <c r="D27" s="74">
        <v>0</v>
      </c>
      <c r="E27" s="75">
        <v>0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356</v>
      </c>
      <c r="S27" s="77">
        <v>246</v>
      </c>
      <c r="T27" s="77">
        <v>0</v>
      </c>
      <c r="U27" s="78">
        <v>0</v>
      </c>
    </row>
    <row r="28" spans="1:21" ht="12.75">
      <c r="A28" s="7" t="s">
        <v>28</v>
      </c>
      <c r="B28" s="73">
        <v>606</v>
      </c>
      <c r="C28" s="74">
        <v>420</v>
      </c>
      <c r="D28" s="74">
        <v>0</v>
      </c>
      <c r="E28" s="75">
        <v>0</v>
      </c>
      <c r="F28" s="73">
        <v>196</v>
      </c>
      <c r="G28" s="74">
        <v>149</v>
      </c>
      <c r="H28" s="74">
        <v>0</v>
      </c>
      <c r="I28" s="75">
        <v>1</v>
      </c>
      <c r="J28" s="73">
        <v>326</v>
      </c>
      <c r="K28" s="74">
        <v>313</v>
      </c>
      <c r="L28" s="74">
        <v>0</v>
      </c>
      <c r="M28" s="75">
        <v>0</v>
      </c>
      <c r="N28" s="73">
        <v>17</v>
      </c>
      <c r="O28" s="74">
        <v>9</v>
      </c>
      <c r="P28" s="74">
        <v>0</v>
      </c>
      <c r="Q28" s="75">
        <v>0</v>
      </c>
      <c r="R28" s="76">
        <v>1145</v>
      </c>
      <c r="S28" s="77">
        <v>891</v>
      </c>
      <c r="T28" s="77">
        <v>0</v>
      </c>
      <c r="U28" s="78">
        <v>1</v>
      </c>
    </row>
    <row r="29" spans="1:21" ht="12.75">
      <c r="A29" s="7" t="s">
        <v>29</v>
      </c>
      <c r="B29" s="73">
        <v>140</v>
      </c>
      <c r="C29" s="74">
        <v>86</v>
      </c>
      <c r="D29" s="74">
        <v>0</v>
      </c>
      <c r="E29" s="75">
        <v>0</v>
      </c>
      <c r="F29" s="73">
        <v>53</v>
      </c>
      <c r="G29" s="74">
        <v>36</v>
      </c>
      <c r="H29" s="74">
        <v>0</v>
      </c>
      <c r="I29" s="75">
        <v>0</v>
      </c>
      <c r="J29" s="73">
        <v>40</v>
      </c>
      <c r="K29" s="74">
        <v>39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236</v>
      </c>
      <c r="S29" s="77">
        <v>163</v>
      </c>
      <c r="T29" s="77">
        <v>0</v>
      </c>
      <c r="U29" s="78">
        <v>0</v>
      </c>
    </row>
    <row r="30" spans="1:21" ht="12.75">
      <c r="A30" s="7" t="s">
        <v>30</v>
      </c>
      <c r="B30" s="73">
        <v>1541</v>
      </c>
      <c r="C30" s="74">
        <v>1155</v>
      </c>
      <c r="D30" s="74">
        <v>1</v>
      </c>
      <c r="E30" s="75">
        <v>1</v>
      </c>
      <c r="F30" s="73">
        <v>564</v>
      </c>
      <c r="G30" s="74">
        <v>403</v>
      </c>
      <c r="H30" s="74">
        <v>0</v>
      </c>
      <c r="I30" s="75">
        <v>0</v>
      </c>
      <c r="J30" s="73">
        <v>1230</v>
      </c>
      <c r="K30" s="74">
        <v>1200</v>
      </c>
      <c r="L30" s="74">
        <v>1</v>
      </c>
      <c r="M30" s="75">
        <v>2</v>
      </c>
      <c r="N30" s="73">
        <v>73</v>
      </c>
      <c r="O30" s="74">
        <v>47</v>
      </c>
      <c r="P30" s="74">
        <v>0</v>
      </c>
      <c r="Q30" s="75">
        <v>0</v>
      </c>
      <c r="R30" s="76">
        <v>3408</v>
      </c>
      <c r="S30" s="77">
        <v>2805</v>
      </c>
      <c r="T30" s="77">
        <v>2</v>
      </c>
      <c r="U30" s="78">
        <v>3</v>
      </c>
    </row>
    <row r="31" spans="1:21" ht="12.75">
      <c r="A31" s="7" t="s">
        <v>31</v>
      </c>
      <c r="B31" s="73">
        <v>912</v>
      </c>
      <c r="C31" s="74">
        <v>499</v>
      </c>
      <c r="D31" s="74">
        <v>0</v>
      </c>
      <c r="E31" s="75">
        <v>1</v>
      </c>
      <c r="F31" s="73">
        <v>169</v>
      </c>
      <c r="G31" s="74">
        <v>49</v>
      </c>
      <c r="H31" s="74">
        <v>0</v>
      </c>
      <c r="I31" s="75">
        <v>0</v>
      </c>
      <c r="J31" s="73">
        <v>86</v>
      </c>
      <c r="K31" s="74">
        <v>82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0</v>
      </c>
      <c r="R31" s="76">
        <v>1191</v>
      </c>
      <c r="S31" s="77">
        <v>640</v>
      </c>
      <c r="T31" s="77">
        <v>0</v>
      </c>
      <c r="U31" s="78">
        <v>1</v>
      </c>
    </row>
    <row r="32" spans="1:21" ht="12.75">
      <c r="A32" s="7" t="s">
        <v>32</v>
      </c>
      <c r="B32" s="73">
        <v>429</v>
      </c>
      <c r="C32" s="74">
        <v>256</v>
      </c>
      <c r="D32" s="74">
        <v>0</v>
      </c>
      <c r="E32" s="75">
        <v>2</v>
      </c>
      <c r="F32" s="73">
        <v>73</v>
      </c>
      <c r="G32" s="74">
        <v>36</v>
      </c>
      <c r="H32" s="74">
        <v>0</v>
      </c>
      <c r="I32" s="75">
        <v>0</v>
      </c>
      <c r="J32" s="73">
        <v>80</v>
      </c>
      <c r="K32" s="74">
        <v>72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587</v>
      </c>
      <c r="S32" s="77">
        <v>364</v>
      </c>
      <c r="T32" s="77">
        <v>0</v>
      </c>
      <c r="U32" s="78">
        <v>2</v>
      </c>
    </row>
    <row r="33" spans="1:21" ht="12.75">
      <c r="A33" s="7" t="s">
        <v>33</v>
      </c>
      <c r="B33" s="73">
        <v>545</v>
      </c>
      <c r="C33" s="74">
        <v>369</v>
      </c>
      <c r="D33" s="74">
        <v>0</v>
      </c>
      <c r="E33" s="75">
        <v>0</v>
      </c>
      <c r="F33" s="73">
        <v>103</v>
      </c>
      <c r="G33" s="74">
        <v>57</v>
      </c>
      <c r="H33" s="74">
        <v>0</v>
      </c>
      <c r="I33" s="75">
        <v>0</v>
      </c>
      <c r="J33" s="73">
        <v>128</v>
      </c>
      <c r="K33" s="74">
        <v>122</v>
      </c>
      <c r="L33" s="74">
        <v>0</v>
      </c>
      <c r="M33" s="75">
        <v>1</v>
      </c>
      <c r="N33" s="73">
        <v>7</v>
      </c>
      <c r="O33" s="74">
        <v>4</v>
      </c>
      <c r="P33" s="74">
        <v>0</v>
      </c>
      <c r="Q33" s="75">
        <v>0</v>
      </c>
      <c r="R33" s="76">
        <v>783</v>
      </c>
      <c r="S33" s="77">
        <v>552</v>
      </c>
      <c r="T33" s="77">
        <v>0</v>
      </c>
      <c r="U33" s="78">
        <v>1</v>
      </c>
    </row>
    <row r="34" spans="1:21" ht="12.75">
      <c r="A34" s="7" t="s">
        <v>34</v>
      </c>
      <c r="B34" s="73">
        <v>106</v>
      </c>
      <c r="C34" s="74">
        <v>63</v>
      </c>
      <c r="D34" s="74">
        <v>0</v>
      </c>
      <c r="E34" s="75">
        <v>0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128</v>
      </c>
      <c r="S34" s="77">
        <v>78</v>
      </c>
      <c r="T34" s="77">
        <v>0</v>
      </c>
      <c r="U34" s="78">
        <v>0</v>
      </c>
    </row>
    <row r="35" spans="1:21" ht="12.75">
      <c r="A35" s="7" t="s">
        <v>35</v>
      </c>
      <c r="B35" s="73">
        <v>301</v>
      </c>
      <c r="C35" s="74">
        <v>191</v>
      </c>
      <c r="D35" s="74">
        <v>0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58</v>
      </c>
      <c r="K35" s="74">
        <v>55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396</v>
      </c>
      <c r="S35" s="77">
        <v>276</v>
      </c>
      <c r="T35" s="77">
        <v>0</v>
      </c>
      <c r="U35" s="78">
        <v>0</v>
      </c>
    </row>
    <row r="36" spans="1:21" ht="12.75">
      <c r="A36" s="7" t="s">
        <v>36</v>
      </c>
      <c r="B36" s="73">
        <v>436</v>
      </c>
      <c r="C36" s="74">
        <v>252</v>
      </c>
      <c r="D36" s="74">
        <v>0</v>
      </c>
      <c r="E36" s="75">
        <v>1</v>
      </c>
      <c r="F36" s="73">
        <v>125</v>
      </c>
      <c r="G36" s="74">
        <v>73</v>
      </c>
      <c r="H36" s="74">
        <v>0</v>
      </c>
      <c r="I36" s="75">
        <v>1</v>
      </c>
      <c r="J36" s="73">
        <v>243</v>
      </c>
      <c r="K36" s="74">
        <v>231</v>
      </c>
      <c r="L36" s="74">
        <v>0</v>
      </c>
      <c r="M36" s="75">
        <v>0</v>
      </c>
      <c r="N36" s="73">
        <v>9</v>
      </c>
      <c r="O36" s="74">
        <v>3</v>
      </c>
      <c r="P36" s="74">
        <v>0</v>
      </c>
      <c r="Q36" s="75">
        <v>0</v>
      </c>
      <c r="R36" s="76">
        <v>813</v>
      </c>
      <c r="S36" s="77">
        <v>559</v>
      </c>
      <c r="T36" s="77">
        <v>0</v>
      </c>
      <c r="U36" s="78">
        <v>2</v>
      </c>
    </row>
    <row r="37" spans="1:21" ht="12.75">
      <c r="A37" s="7" t="s">
        <v>37</v>
      </c>
      <c r="B37" s="73">
        <v>510</v>
      </c>
      <c r="C37" s="74">
        <v>370</v>
      </c>
      <c r="D37" s="74">
        <v>0</v>
      </c>
      <c r="E37" s="75">
        <v>1</v>
      </c>
      <c r="F37" s="73">
        <v>475</v>
      </c>
      <c r="G37" s="74">
        <v>395</v>
      </c>
      <c r="H37" s="74">
        <v>0</v>
      </c>
      <c r="I37" s="75">
        <v>0</v>
      </c>
      <c r="J37" s="73">
        <v>2207</v>
      </c>
      <c r="K37" s="74">
        <v>2180</v>
      </c>
      <c r="L37" s="74">
        <v>0</v>
      </c>
      <c r="M37" s="75">
        <v>8</v>
      </c>
      <c r="N37" s="73">
        <v>13</v>
      </c>
      <c r="O37" s="74">
        <v>9</v>
      </c>
      <c r="P37" s="74">
        <v>0</v>
      </c>
      <c r="Q37" s="75">
        <v>0</v>
      </c>
      <c r="R37" s="76">
        <v>3205</v>
      </c>
      <c r="S37" s="77">
        <v>2954</v>
      </c>
      <c r="T37" s="77">
        <v>0</v>
      </c>
      <c r="U37" s="78">
        <v>9</v>
      </c>
    </row>
    <row r="38" spans="1:21" ht="12.75">
      <c r="A38" s="7" t="s">
        <v>38</v>
      </c>
      <c r="B38" s="73">
        <v>856</v>
      </c>
      <c r="C38" s="74">
        <v>705</v>
      </c>
      <c r="D38" s="74">
        <v>0</v>
      </c>
      <c r="E38" s="75">
        <v>1</v>
      </c>
      <c r="F38" s="73">
        <v>153</v>
      </c>
      <c r="G38" s="74">
        <v>129</v>
      </c>
      <c r="H38" s="74">
        <v>0</v>
      </c>
      <c r="I38" s="75">
        <v>1</v>
      </c>
      <c r="J38" s="73">
        <v>730</v>
      </c>
      <c r="K38" s="74">
        <v>726</v>
      </c>
      <c r="L38" s="74">
        <v>3</v>
      </c>
      <c r="M38" s="75">
        <v>4</v>
      </c>
      <c r="N38" s="73">
        <v>50</v>
      </c>
      <c r="O38" s="74">
        <v>35</v>
      </c>
      <c r="P38" s="74">
        <v>0</v>
      </c>
      <c r="Q38" s="75">
        <v>0</v>
      </c>
      <c r="R38" s="76">
        <v>1789</v>
      </c>
      <c r="S38" s="77">
        <v>1595</v>
      </c>
      <c r="T38" s="77">
        <v>3</v>
      </c>
      <c r="U38" s="78">
        <v>6</v>
      </c>
    </row>
    <row r="39" spans="1:21" ht="12.75">
      <c r="A39" s="7" t="s">
        <v>39</v>
      </c>
      <c r="B39" s="73">
        <v>690</v>
      </c>
      <c r="C39" s="74">
        <v>607</v>
      </c>
      <c r="D39" s="74">
        <v>5</v>
      </c>
      <c r="E39" s="75">
        <v>12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1</v>
      </c>
      <c r="N39" s="73">
        <v>13</v>
      </c>
      <c r="O39" s="74">
        <v>8</v>
      </c>
      <c r="P39" s="74">
        <v>0</v>
      </c>
      <c r="Q39" s="75">
        <v>0</v>
      </c>
      <c r="R39" s="76">
        <v>747</v>
      </c>
      <c r="S39" s="77">
        <v>655</v>
      </c>
      <c r="T39" s="77">
        <v>5</v>
      </c>
      <c r="U39" s="78">
        <v>13</v>
      </c>
    </row>
    <row r="40" spans="1:21" ht="12.75">
      <c r="A40" s="7" t="s">
        <v>40</v>
      </c>
      <c r="B40" s="73">
        <v>38</v>
      </c>
      <c r="C40" s="74">
        <v>21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58</v>
      </c>
      <c r="S40" s="77">
        <v>33</v>
      </c>
      <c r="T40" s="77">
        <v>0</v>
      </c>
      <c r="U40" s="78">
        <v>0</v>
      </c>
    </row>
    <row r="41" spans="1:21" ht="12.75">
      <c r="A41" s="7" t="s">
        <v>41</v>
      </c>
      <c r="B41" s="73">
        <v>59</v>
      </c>
      <c r="C41" s="74">
        <v>56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1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94</v>
      </c>
      <c r="S41" s="77">
        <v>87</v>
      </c>
      <c r="T41" s="77">
        <v>1</v>
      </c>
      <c r="U41" s="78">
        <v>0</v>
      </c>
    </row>
    <row r="42" spans="1:21" ht="12.75">
      <c r="A42" s="7" t="s">
        <v>42</v>
      </c>
      <c r="B42" s="73">
        <v>377</v>
      </c>
      <c r="C42" s="74">
        <v>297</v>
      </c>
      <c r="D42" s="74">
        <v>1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81</v>
      </c>
      <c r="K42" s="74">
        <v>81</v>
      </c>
      <c r="L42" s="74">
        <v>0</v>
      </c>
      <c r="M42" s="75">
        <v>0</v>
      </c>
      <c r="N42" s="73">
        <v>63</v>
      </c>
      <c r="O42" s="74">
        <v>42</v>
      </c>
      <c r="P42" s="74">
        <v>0</v>
      </c>
      <c r="Q42" s="75">
        <v>0</v>
      </c>
      <c r="R42" s="76">
        <v>575</v>
      </c>
      <c r="S42" s="77">
        <v>463</v>
      </c>
      <c r="T42" s="77">
        <v>1</v>
      </c>
      <c r="U42" s="78">
        <v>0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8</v>
      </c>
      <c r="P43" s="74">
        <v>0</v>
      </c>
      <c r="Q43" s="75">
        <v>0</v>
      </c>
      <c r="R43" s="76">
        <v>89</v>
      </c>
      <c r="S43" s="77">
        <v>74</v>
      </c>
      <c r="T43" s="77">
        <v>0</v>
      </c>
      <c r="U43" s="78">
        <v>0</v>
      </c>
    </row>
    <row r="44" spans="1:21" ht="12.75">
      <c r="A44" s="7" t="s">
        <v>44</v>
      </c>
      <c r="B44" s="73">
        <v>20949</v>
      </c>
      <c r="C44" s="74">
        <v>14922</v>
      </c>
      <c r="D44" s="74">
        <v>1</v>
      </c>
      <c r="E44" s="75">
        <v>19</v>
      </c>
      <c r="F44" s="73">
        <v>2051</v>
      </c>
      <c r="G44" s="74">
        <v>1192</v>
      </c>
      <c r="H44" s="74">
        <v>0</v>
      </c>
      <c r="I44" s="75">
        <v>2</v>
      </c>
      <c r="J44" s="73">
        <v>2654</v>
      </c>
      <c r="K44" s="74">
        <v>2504</v>
      </c>
      <c r="L44" s="74">
        <v>6</v>
      </c>
      <c r="M44" s="75">
        <v>6</v>
      </c>
      <c r="N44" s="73">
        <v>2200</v>
      </c>
      <c r="O44" s="74">
        <v>901</v>
      </c>
      <c r="P44" s="74">
        <v>0</v>
      </c>
      <c r="Q44" s="75">
        <v>6</v>
      </c>
      <c r="R44" s="76">
        <v>27854</v>
      </c>
      <c r="S44" s="77">
        <v>19519</v>
      </c>
      <c r="T44" s="77">
        <v>7</v>
      </c>
      <c r="U44" s="78">
        <v>33</v>
      </c>
    </row>
    <row r="45" spans="1:21" ht="12.75">
      <c r="A45" s="7" t="s">
        <v>45</v>
      </c>
      <c r="B45" s="73">
        <v>734</v>
      </c>
      <c r="C45" s="74">
        <v>575</v>
      </c>
      <c r="D45" s="74">
        <v>0</v>
      </c>
      <c r="E45" s="75">
        <v>0</v>
      </c>
      <c r="F45" s="73">
        <v>74</v>
      </c>
      <c r="G45" s="74">
        <v>54</v>
      </c>
      <c r="H45" s="74">
        <v>0</v>
      </c>
      <c r="I45" s="75">
        <v>0</v>
      </c>
      <c r="J45" s="73">
        <v>119</v>
      </c>
      <c r="K45" s="74">
        <v>115</v>
      </c>
      <c r="L45" s="74">
        <v>0</v>
      </c>
      <c r="M45" s="75">
        <v>0</v>
      </c>
      <c r="N45" s="73">
        <v>189</v>
      </c>
      <c r="O45" s="74">
        <v>134</v>
      </c>
      <c r="P45" s="74">
        <v>0</v>
      </c>
      <c r="Q45" s="75">
        <v>1</v>
      </c>
      <c r="R45" s="76">
        <v>1116</v>
      </c>
      <c r="S45" s="77">
        <v>878</v>
      </c>
      <c r="T45" s="77">
        <v>0</v>
      </c>
      <c r="U45" s="78">
        <v>1</v>
      </c>
    </row>
    <row r="46" spans="1:21" ht="12.75">
      <c r="A46" s="7" t="s">
        <v>46</v>
      </c>
      <c r="B46" s="73">
        <v>10828</v>
      </c>
      <c r="C46" s="74">
        <v>8586</v>
      </c>
      <c r="D46" s="74">
        <v>1</v>
      </c>
      <c r="E46" s="75">
        <v>6</v>
      </c>
      <c r="F46" s="73">
        <v>2373</v>
      </c>
      <c r="G46" s="74">
        <v>1802</v>
      </c>
      <c r="H46" s="74">
        <v>0</v>
      </c>
      <c r="I46" s="75">
        <v>5</v>
      </c>
      <c r="J46" s="73">
        <v>23531</v>
      </c>
      <c r="K46" s="74">
        <v>23170</v>
      </c>
      <c r="L46" s="74">
        <v>116</v>
      </c>
      <c r="M46" s="75">
        <v>69</v>
      </c>
      <c r="N46" s="73">
        <v>594</v>
      </c>
      <c r="O46" s="74">
        <v>404</v>
      </c>
      <c r="P46" s="74">
        <v>0</v>
      </c>
      <c r="Q46" s="75">
        <v>0</v>
      </c>
      <c r="R46" s="76">
        <v>37326</v>
      </c>
      <c r="S46" s="77">
        <v>33962</v>
      </c>
      <c r="T46" s="77">
        <v>117</v>
      </c>
      <c r="U46" s="78">
        <v>80</v>
      </c>
    </row>
    <row r="47" spans="1:21" ht="12.75">
      <c r="A47" s="7" t="s">
        <v>47</v>
      </c>
      <c r="B47" s="73">
        <v>6162</v>
      </c>
      <c r="C47" s="74">
        <v>4940</v>
      </c>
      <c r="D47" s="74">
        <v>2</v>
      </c>
      <c r="E47" s="75">
        <v>2</v>
      </c>
      <c r="F47" s="73">
        <v>2143</v>
      </c>
      <c r="G47" s="74">
        <v>1652</v>
      </c>
      <c r="H47" s="74">
        <v>0</v>
      </c>
      <c r="I47" s="75">
        <v>0</v>
      </c>
      <c r="J47" s="73">
        <v>5821</v>
      </c>
      <c r="K47" s="74">
        <v>5629</v>
      </c>
      <c r="L47" s="74">
        <v>11</v>
      </c>
      <c r="M47" s="75">
        <v>16</v>
      </c>
      <c r="N47" s="73">
        <v>86</v>
      </c>
      <c r="O47" s="74">
        <v>65</v>
      </c>
      <c r="P47" s="74">
        <v>0</v>
      </c>
      <c r="Q47" s="75">
        <v>0</v>
      </c>
      <c r="R47" s="76">
        <v>14212</v>
      </c>
      <c r="S47" s="77">
        <v>12286</v>
      </c>
      <c r="T47" s="77">
        <v>13</v>
      </c>
      <c r="U47" s="78">
        <v>18</v>
      </c>
    </row>
    <row r="48" spans="1:21" ht="12.75">
      <c r="A48" s="7" t="s">
        <v>48</v>
      </c>
      <c r="B48" s="73">
        <v>20065</v>
      </c>
      <c r="C48" s="74">
        <v>13334</v>
      </c>
      <c r="D48" s="74">
        <v>4</v>
      </c>
      <c r="E48" s="75">
        <v>14</v>
      </c>
      <c r="F48" s="73">
        <v>4192</v>
      </c>
      <c r="G48" s="74">
        <v>2211</v>
      </c>
      <c r="H48" s="74">
        <v>0</v>
      </c>
      <c r="I48" s="75">
        <v>7</v>
      </c>
      <c r="J48" s="73">
        <v>17817</v>
      </c>
      <c r="K48" s="74">
        <v>16920</v>
      </c>
      <c r="L48" s="74">
        <v>48</v>
      </c>
      <c r="M48" s="75">
        <v>59</v>
      </c>
      <c r="N48" s="73">
        <v>307</v>
      </c>
      <c r="O48" s="74">
        <v>148</v>
      </c>
      <c r="P48" s="74">
        <v>0</v>
      </c>
      <c r="Q48" s="75">
        <v>0</v>
      </c>
      <c r="R48" s="76">
        <v>42381</v>
      </c>
      <c r="S48" s="77">
        <v>32613</v>
      </c>
      <c r="T48" s="77">
        <v>52</v>
      </c>
      <c r="U48" s="78">
        <v>80</v>
      </c>
    </row>
    <row r="49" spans="1:21" ht="12.75">
      <c r="A49" s="7" t="s">
        <v>49</v>
      </c>
      <c r="B49" s="73">
        <v>20866</v>
      </c>
      <c r="C49" s="74">
        <v>15968</v>
      </c>
      <c r="D49" s="74">
        <v>1</v>
      </c>
      <c r="E49" s="75">
        <v>31</v>
      </c>
      <c r="F49" s="73">
        <v>8500</v>
      </c>
      <c r="G49" s="74">
        <v>6644</v>
      </c>
      <c r="H49" s="74">
        <v>0</v>
      </c>
      <c r="I49" s="75">
        <v>13</v>
      </c>
      <c r="J49" s="73">
        <v>42097</v>
      </c>
      <c r="K49" s="74">
        <v>40518</v>
      </c>
      <c r="L49" s="74">
        <v>38</v>
      </c>
      <c r="M49" s="75">
        <v>144</v>
      </c>
      <c r="N49" s="73">
        <v>275</v>
      </c>
      <c r="O49" s="74">
        <v>203</v>
      </c>
      <c r="P49" s="74">
        <v>0</v>
      </c>
      <c r="Q49" s="75">
        <v>0</v>
      </c>
      <c r="R49" s="76">
        <v>71738</v>
      </c>
      <c r="S49" s="77">
        <v>63333</v>
      </c>
      <c r="T49" s="77">
        <v>39</v>
      </c>
      <c r="U49" s="78">
        <v>188</v>
      </c>
    </row>
    <row r="50" spans="1:21" ht="12.75">
      <c r="A50" s="7" t="s">
        <v>50</v>
      </c>
      <c r="B50" s="73">
        <v>2515</v>
      </c>
      <c r="C50" s="74">
        <v>1955</v>
      </c>
      <c r="D50" s="74">
        <v>1</v>
      </c>
      <c r="E50" s="75">
        <v>3</v>
      </c>
      <c r="F50" s="73">
        <v>608</v>
      </c>
      <c r="G50" s="74">
        <v>416</v>
      </c>
      <c r="H50" s="74">
        <v>0</v>
      </c>
      <c r="I50" s="75">
        <v>0</v>
      </c>
      <c r="J50" s="73">
        <v>7909</v>
      </c>
      <c r="K50" s="74">
        <v>7785</v>
      </c>
      <c r="L50" s="74">
        <v>11</v>
      </c>
      <c r="M50" s="75">
        <v>19</v>
      </c>
      <c r="N50" s="73">
        <v>1201</v>
      </c>
      <c r="O50" s="74">
        <v>854</v>
      </c>
      <c r="P50" s="74">
        <v>0</v>
      </c>
      <c r="Q50" s="75">
        <v>0</v>
      </c>
      <c r="R50" s="76">
        <v>12233</v>
      </c>
      <c r="S50" s="77">
        <v>11010</v>
      </c>
      <c r="T50" s="77">
        <v>12</v>
      </c>
      <c r="U50" s="78">
        <v>22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55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0</v>
      </c>
      <c r="U52" s="78">
        <v>0</v>
      </c>
    </row>
    <row r="53" spans="1:21" ht="12.75">
      <c r="A53" s="7" t="s">
        <v>53</v>
      </c>
      <c r="B53" s="73">
        <v>1691</v>
      </c>
      <c r="C53" s="74">
        <v>1375</v>
      </c>
      <c r="D53" s="74">
        <v>1</v>
      </c>
      <c r="E53" s="75">
        <v>0</v>
      </c>
      <c r="F53" s="73">
        <v>287</v>
      </c>
      <c r="G53" s="74">
        <v>237</v>
      </c>
      <c r="H53" s="74">
        <v>0</v>
      </c>
      <c r="I53" s="75">
        <v>0</v>
      </c>
      <c r="J53" s="73">
        <v>762</v>
      </c>
      <c r="K53" s="74">
        <v>731</v>
      </c>
      <c r="L53" s="74">
        <v>1</v>
      </c>
      <c r="M53" s="75">
        <v>3</v>
      </c>
      <c r="N53" s="73">
        <v>892</v>
      </c>
      <c r="O53" s="74">
        <v>559</v>
      </c>
      <c r="P53" s="74">
        <v>0</v>
      </c>
      <c r="Q53" s="75">
        <v>3</v>
      </c>
      <c r="R53" s="76">
        <v>3632</v>
      </c>
      <c r="S53" s="77">
        <v>2902</v>
      </c>
      <c r="T53" s="77">
        <v>2</v>
      </c>
      <c r="U53" s="78">
        <v>6</v>
      </c>
    </row>
    <row r="54" spans="1:21" ht="12.75">
      <c r="A54" s="7" t="s">
        <v>54</v>
      </c>
      <c r="B54" s="73">
        <v>184</v>
      </c>
      <c r="C54" s="74">
        <v>155</v>
      </c>
      <c r="D54" s="74">
        <v>0</v>
      </c>
      <c r="E54" s="75">
        <v>0</v>
      </c>
      <c r="F54" s="73">
        <v>38</v>
      </c>
      <c r="G54" s="74">
        <v>25</v>
      </c>
      <c r="H54" s="74">
        <v>0</v>
      </c>
      <c r="I54" s="75">
        <v>0</v>
      </c>
      <c r="J54" s="73">
        <v>117</v>
      </c>
      <c r="K54" s="74">
        <v>116</v>
      </c>
      <c r="L54" s="74">
        <v>0</v>
      </c>
      <c r="M54" s="75">
        <v>1</v>
      </c>
      <c r="N54" s="73">
        <v>8</v>
      </c>
      <c r="O54" s="74">
        <v>6</v>
      </c>
      <c r="P54" s="74">
        <v>0</v>
      </c>
      <c r="Q54" s="75">
        <v>0</v>
      </c>
      <c r="R54" s="76">
        <v>347</v>
      </c>
      <c r="S54" s="77">
        <v>302</v>
      </c>
      <c r="T54" s="77">
        <v>0</v>
      </c>
      <c r="U54" s="78">
        <v>1</v>
      </c>
    </row>
    <row r="55" spans="1:21" ht="12.75">
      <c r="A55" s="7" t="s">
        <v>55</v>
      </c>
      <c r="B55" s="73">
        <v>3531</v>
      </c>
      <c r="C55" s="74">
        <v>2949</v>
      </c>
      <c r="D55" s="74">
        <v>0</v>
      </c>
      <c r="E55" s="75">
        <v>5</v>
      </c>
      <c r="F55" s="73">
        <v>411</v>
      </c>
      <c r="G55" s="74">
        <v>339</v>
      </c>
      <c r="H55" s="74">
        <v>0</v>
      </c>
      <c r="I55" s="75">
        <v>1</v>
      </c>
      <c r="J55" s="73">
        <v>1658</v>
      </c>
      <c r="K55" s="74">
        <v>1634</v>
      </c>
      <c r="L55" s="74">
        <v>12</v>
      </c>
      <c r="M55" s="75">
        <v>7</v>
      </c>
      <c r="N55" s="73">
        <v>160</v>
      </c>
      <c r="O55" s="74">
        <v>145</v>
      </c>
      <c r="P55" s="74">
        <v>0</v>
      </c>
      <c r="Q55" s="75">
        <v>0</v>
      </c>
      <c r="R55" s="76">
        <v>5760</v>
      </c>
      <c r="S55" s="77">
        <v>5067</v>
      </c>
      <c r="T55" s="77">
        <v>12</v>
      </c>
      <c r="U55" s="78">
        <v>13</v>
      </c>
    </row>
    <row r="56" spans="1:21" ht="12.75">
      <c r="A56" s="7" t="s">
        <v>56</v>
      </c>
      <c r="B56" s="73">
        <v>15568</v>
      </c>
      <c r="C56" s="74">
        <v>12715</v>
      </c>
      <c r="D56" s="74">
        <v>1</v>
      </c>
      <c r="E56" s="75">
        <v>5</v>
      </c>
      <c r="F56" s="73">
        <v>6866</v>
      </c>
      <c r="G56" s="74">
        <v>5304</v>
      </c>
      <c r="H56" s="74">
        <v>0</v>
      </c>
      <c r="I56" s="75">
        <v>6</v>
      </c>
      <c r="J56" s="73">
        <v>11075</v>
      </c>
      <c r="K56" s="74">
        <v>10649</v>
      </c>
      <c r="L56" s="74">
        <v>17</v>
      </c>
      <c r="M56" s="75">
        <v>44</v>
      </c>
      <c r="N56" s="73">
        <v>367</v>
      </c>
      <c r="O56" s="74">
        <v>282</v>
      </c>
      <c r="P56" s="74">
        <v>0</v>
      </c>
      <c r="Q56" s="75">
        <v>0</v>
      </c>
      <c r="R56" s="76">
        <v>33876</v>
      </c>
      <c r="S56" s="77">
        <v>28950</v>
      </c>
      <c r="T56" s="77">
        <v>18</v>
      </c>
      <c r="U56" s="78">
        <v>55</v>
      </c>
    </row>
    <row r="57" spans="1:21" ht="12.75">
      <c r="A57" s="7" t="s">
        <v>57</v>
      </c>
      <c r="B57" s="73">
        <v>1678</v>
      </c>
      <c r="C57" s="74">
        <v>980</v>
      </c>
      <c r="D57" s="74">
        <v>0</v>
      </c>
      <c r="E57" s="75">
        <v>2</v>
      </c>
      <c r="F57" s="73">
        <v>205</v>
      </c>
      <c r="G57" s="74">
        <v>77</v>
      </c>
      <c r="H57" s="74">
        <v>0</v>
      </c>
      <c r="I57" s="75">
        <v>0</v>
      </c>
      <c r="J57" s="73">
        <v>329</v>
      </c>
      <c r="K57" s="74">
        <v>313</v>
      </c>
      <c r="L57" s="74">
        <v>2</v>
      </c>
      <c r="M57" s="75">
        <v>2</v>
      </c>
      <c r="N57" s="73">
        <v>267</v>
      </c>
      <c r="O57" s="74">
        <v>199</v>
      </c>
      <c r="P57" s="74">
        <v>0</v>
      </c>
      <c r="Q57" s="75">
        <v>0</v>
      </c>
      <c r="R57" s="76">
        <v>2479</v>
      </c>
      <c r="S57" s="77">
        <v>1569</v>
      </c>
      <c r="T57" s="77">
        <v>2</v>
      </c>
      <c r="U57" s="78">
        <v>4</v>
      </c>
    </row>
    <row r="58" spans="1:21" ht="12.75">
      <c r="A58" s="7" t="s">
        <v>58</v>
      </c>
      <c r="B58" s="73">
        <v>3093</v>
      </c>
      <c r="C58" s="74">
        <v>2047</v>
      </c>
      <c r="D58" s="74">
        <v>0</v>
      </c>
      <c r="E58" s="75">
        <v>1</v>
      </c>
      <c r="F58" s="73">
        <v>241</v>
      </c>
      <c r="G58" s="74">
        <v>148</v>
      </c>
      <c r="H58" s="74">
        <v>0</v>
      </c>
      <c r="I58" s="75">
        <v>0</v>
      </c>
      <c r="J58" s="73">
        <v>396</v>
      </c>
      <c r="K58" s="74">
        <v>387</v>
      </c>
      <c r="L58" s="74">
        <v>0</v>
      </c>
      <c r="M58" s="75">
        <v>2</v>
      </c>
      <c r="N58" s="73">
        <v>107</v>
      </c>
      <c r="O58" s="74">
        <v>75</v>
      </c>
      <c r="P58" s="74">
        <v>0</v>
      </c>
      <c r="Q58" s="75">
        <v>0</v>
      </c>
      <c r="R58" s="76">
        <v>3837</v>
      </c>
      <c r="S58" s="77">
        <v>2657</v>
      </c>
      <c r="T58" s="77">
        <v>0</v>
      </c>
      <c r="U58" s="78">
        <v>3</v>
      </c>
    </row>
    <row r="59" spans="1:21" ht="12.75">
      <c r="A59" s="7" t="s">
        <v>59</v>
      </c>
      <c r="B59" s="73">
        <v>255</v>
      </c>
      <c r="C59" s="74">
        <v>149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0</v>
      </c>
      <c r="N59" s="73">
        <v>28</v>
      </c>
      <c r="O59" s="74">
        <v>24</v>
      </c>
      <c r="P59" s="74">
        <v>0</v>
      </c>
      <c r="Q59" s="75">
        <v>0</v>
      </c>
      <c r="R59" s="76">
        <v>321</v>
      </c>
      <c r="S59" s="77">
        <v>198</v>
      </c>
      <c r="T59" s="77">
        <v>0</v>
      </c>
      <c r="U59" s="78">
        <v>0</v>
      </c>
    </row>
    <row r="60" spans="1:21" ht="12.75">
      <c r="A60" s="7" t="s">
        <v>60</v>
      </c>
      <c r="B60" s="73">
        <v>733</v>
      </c>
      <c r="C60" s="74">
        <v>617</v>
      </c>
      <c r="D60" s="74">
        <v>1</v>
      </c>
      <c r="E60" s="75">
        <v>3</v>
      </c>
      <c r="F60" s="73">
        <v>153</v>
      </c>
      <c r="G60" s="74">
        <v>139</v>
      </c>
      <c r="H60" s="74">
        <v>0</v>
      </c>
      <c r="I60" s="75">
        <v>0</v>
      </c>
      <c r="J60" s="73">
        <v>969</v>
      </c>
      <c r="K60" s="74">
        <v>954</v>
      </c>
      <c r="L60" s="74">
        <v>0</v>
      </c>
      <c r="M60" s="75">
        <v>2</v>
      </c>
      <c r="N60" s="73">
        <v>25</v>
      </c>
      <c r="O60" s="74">
        <v>19</v>
      </c>
      <c r="P60" s="74">
        <v>0</v>
      </c>
      <c r="Q60" s="75">
        <v>0</v>
      </c>
      <c r="R60" s="76">
        <v>1880</v>
      </c>
      <c r="S60" s="77">
        <v>1729</v>
      </c>
      <c r="T60" s="77">
        <v>1</v>
      </c>
      <c r="U60" s="78">
        <v>5</v>
      </c>
    </row>
    <row r="61" spans="1:21" ht="12.75">
      <c r="A61" s="7" t="s">
        <v>61</v>
      </c>
      <c r="B61" s="73">
        <v>5150</v>
      </c>
      <c r="C61" s="74">
        <v>4348</v>
      </c>
      <c r="D61" s="74">
        <v>10</v>
      </c>
      <c r="E61" s="75">
        <v>7</v>
      </c>
      <c r="F61" s="73">
        <v>400</v>
      </c>
      <c r="G61" s="74">
        <v>319</v>
      </c>
      <c r="H61" s="74">
        <v>0</v>
      </c>
      <c r="I61" s="75">
        <v>1</v>
      </c>
      <c r="J61" s="73">
        <v>1267</v>
      </c>
      <c r="K61" s="74">
        <v>1250</v>
      </c>
      <c r="L61" s="74">
        <v>6</v>
      </c>
      <c r="M61" s="75">
        <v>5</v>
      </c>
      <c r="N61" s="73">
        <v>147</v>
      </c>
      <c r="O61" s="74">
        <v>95</v>
      </c>
      <c r="P61" s="74">
        <v>0</v>
      </c>
      <c r="Q61" s="75">
        <v>0</v>
      </c>
      <c r="R61" s="76">
        <v>6964</v>
      </c>
      <c r="S61" s="77">
        <v>6012</v>
      </c>
      <c r="T61" s="77">
        <v>16</v>
      </c>
      <c r="U61" s="78">
        <v>13</v>
      </c>
    </row>
    <row r="62" spans="1:21" ht="12.75">
      <c r="A62" s="7" t="s">
        <v>62</v>
      </c>
      <c r="B62" s="73">
        <v>3102</v>
      </c>
      <c r="C62" s="74">
        <v>2499</v>
      </c>
      <c r="D62" s="74">
        <v>2</v>
      </c>
      <c r="E62" s="75">
        <v>2</v>
      </c>
      <c r="F62" s="73">
        <v>491</v>
      </c>
      <c r="G62" s="74">
        <v>335</v>
      </c>
      <c r="H62" s="74">
        <v>0</v>
      </c>
      <c r="I62" s="75">
        <v>0</v>
      </c>
      <c r="J62" s="73">
        <v>940</v>
      </c>
      <c r="K62" s="74">
        <v>931</v>
      </c>
      <c r="L62" s="74">
        <v>4</v>
      </c>
      <c r="M62" s="75">
        <v>2</v>
      </c>
      <c r="N62" s="73">
        <v>233</v>
      </c>
      <c r="O62" s="74">
        <v>152</v>
      </c>
      <c r="P62" s="74">
        <v>0</v>
      </c>
      <c r="Q62" s="75">
        <v>1</v>
      </c>
      <c r="R62" s="76">
        <v>4766</v>
      </c>
      <c r="S62" s="77">
        <v>3917</v>
      </c>
      <c r="T62" s="77">
        <v>6</v>
      </c>
      <c r="U62" s="78">
        <v>5</v>
      </c>
    </row>
    <row r="63" spans="1:21" ht="12.75">
      <c r="A63" s="7" t="s">
        <v>63</v>
      </c>
      <c r="B63" s="73">
        <v>2267</v>
      </c>
      <c r="C63" s="74">
        <v>1380</v>
      </c>
      <c r="D63" s="74">
        <v>0</v>
      </c>
      <c r="E63" s="75">
        <v>3</v>
      </c>
      <c r="F63" s="73">
        <v>142</v>
      </c>
      <c r="G63" s="74">
        <v>49</v>
      </c>
      <c r="H63" s="74">
        <v>0</v>
      </c>
      <c r="I63" s="75">
        <v>0</v>
      </c>
      <c r="J63" s="73">
        <v>58</v>
      </c>
      <c r="K63" s="74">
        <v>55</v>
      </c>
      <c r="L63" s="74">
        <v>0</v>
      </c>
      <c r="M63" s="75">
        <v>0</v>
      </c>
      <c r="N63" s="73">
        <v>95</v>
      </c>
      <c r="O63" s="74">
        <v>51</v>
      </c>
      <c r="P63" s="74">
        <v>0</v>
      </c>
      <c r="Q63" s="75">
        <v>0</v>
      </c>
      <c r="R63" s="76">
        <v>2562</v>
      </c>
      <c r="S63" s="77">
        <v>1535</v>
      </c>
      <c r="T63" s="77">
        <v>0</v>
      </c>
      <c r="U63" s="78">
        <v>3</v>
      </c>
    </row>
    <row r="64" spans="1:21" ht="12.75">
      <c r="A64" s="7" t="s">
        <v>64</v>
      </c>
      <c r="B64" s="73">
        <v>77</v>
      </c>
      <c r="C64" s="74">
        <v>28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44</v>
      </c>
      <c r="T64" s="77">
        <v>0</v>
      </c>
      <c r="U64" s="78">
        <v>0</v>
      </c>
    </row>
    <row r="65" spans="1:21" ht="12.75">
      <c r="A65" s="7" t="s">
        <v>65</v>
      </c>
      <c r="B65" s="73">
        <v>1995</v>
      </c>
      <c r="C65" s="74">
        <v>1562</v>
      </c>
      <c r="D65" s="74">
        <v>0</v>
      </c>
      <c r="E65" s="75">
        <v>3</v>
      </c>
      <c r="F65" s="73">
        <v>858</v>
      </c>
      <c r="G65" s="74">
        <v>665</v>
      </c>
      <c r="H65" s="74">
        <v>0</v>
      </c>
      <c r="I65" s="75">
        <v>3</v>
      </c>
      <c r="J65" s="73">
        <v>6255</v>
      </c>
      <c r="K65" s="74">
        <v>6223</v>
      </c>
      <c r="L65" s="74">
        <v>17</v>
      </c>
      <c r="M65" s="75">
        <v>7</v>
      </c>
      <c r="N65" s="73">
        <v>35</v>
      </c>
      <c r="O65" s="74">
        <v>27</v>
      </c>
      <c r="P65" s="74">
        <v>0</v>
      </c>
      <c r="Q65" s="75">
        <v>0</v>
      </c>
      <c r="R65" s="76">
        <v>9143</v>
      </c>
      <c r="S65" s="77">
        <v>8477</v>
      </c>
      <c r="T65" s="77">
        <v>17</v>
      </c>
      <c r="U65" s="78">
        <v>13</v>
      </c>
    </row>
    <row r="66" spans="1:21" ht="12.75">
      <c r="A66" s="7" t="s">
        <v>66</v>
      </c>
      <c r="B66" s="73">
        <v>20016</v>
      </c>
      <c r="C66" s="74">
        <v>13892</v>
      </c>
      <c r="D66" s="74">
        <v>3</v>
      </c>
      <c r="E66" s="75">
        <v>14</v>
      </c>
      <c r="F66" s="73">
        <v>2648</v>
      </c>
      <c r="G66" s="74">
        <v>1770</v>
      </c>
      <c r="H66" s="74">
        <v>0</v>
      </c>
      <c r="I66" s="75">
        <v>6</v>
      </c>
      <c r="J66" s="73">
        <v>2847</v>
      </c>
      <c r="K66" s="74">
        <v>2706</v>
      </c>
      <c r="L66" s="74">
        <v>9</v>
      </c>
      <c r="M66" s="75">
        <v>6</v>
      </c>
      <c r="N66" s="73">
        <v>171</v>
      </c>
      <c r="O66" s="74">
        <v>79</v>
      </c>
      <c r="P66" s="74">
        <v>0</v>
      </c>
      <c r="Q66" s="75">
        <v>0</v>
      </c>
      <c r="R66" s="76">
        <v>25682</v>
      </c>
      <c r="S66" s="77">
        <v>18447</v>
      </c>
      <c r="T66" s="77">
        <v>12</v>
      </c>
      <c r="U66" s="78">
        <v>26</v>
      </c>
    </row>
    <row r="67" spans="1:21" ht="12.75">
      <c r="A67" s="7" t="s">
        <v>67</v>
      </c>
      <c r="B67" s="73">
        <v>890</v>
      </c>
      <c r="C67" s="74">
        <v>660</v>
      </c>
      <c r="D67" s="74">
        <v>0</v>
      </c>
      <c r="E67" s="75">
        <v>0</v>
      </c>
      <c r="F67" s="73">
        <v>214</v>
      </c>
      <c r="G67" s="74">
        <v>119</v>
      </c>
      <c r="H67" s="74">
        <v>0</v>
      </c>
      <c r="I67" s="75">
        <v>0</v>
      </c>
      <c r="J67" s="73">
        <v>119</v>
      </c>
      <c r="K67" s="74">
        <v>117</v>
      </c>
      <c r="L67" s="74">
        <v>0</v>
      </c>
      <c r="M67" s="75">
        <v>1</v>
      </c>
      <c r="N67" s="73">
        <v>68</v>
      </c>
      <c r="O67" s="74">
        <v>44</v>
      </c>
      <c r="P67" s="74">
        <v>0</v>
      </c>
      <c r="Q67" s="75">
        <v>0</v>
      </c>
      <c r="R67" s="76">
        <v>1291</v>
      </c>
      <c r="S67" s="77">
        <v>940</v>
      </c>
      <c r="T67" s="77">
        <v>0</v>
      </c>
      <c r="U67" s="78">
        <v>1</v>
      </c>
    </row>
    <row r="68" spans="1:21" ht="12.75">
      <c r="A68" s="7" t="s">
        <v>68</v>
      </c>
      <c r="B68" s="73">
        <v>5059</v>
      </c>
      <c r="C68" s="74">
        <v>4359</v>
      </c>
      <c r="D68" s="74">
        <v>1</v>
      </c>
      <c r="E68" s="75">
        <v>12</v>
      </c>
      <c r="F68" s="73">
        <v>329</v>
      </c>
      <c r="G68" s="74">
        <v>275</v>
      </c>
      <c r="H68" s="74">
        <v>0</v>
      </c>
      <c r="I68" s="75">
        <v>2</v>
      </c>
      <c r="J68" s="73">
        <v>866</v>
      </c>
      <c r="K68" s="74">
        <v>861</v>
      </c>
      <c r="L68" s="74">
        <v>7</v>
      </c>
      <c r="M68" s="75">
        <v>8</v>
      </c>
      <c r="N68" s="73">
        <v>550</v>
      </c>
      <c r="O68" s="74">
        <v>421</v>
      </c>
      <c r="P68" s="74">
        <v>0</v>
      </c>
      <c r="Q68" s="75">
        <v>0</v>
      </c>
      <c r="R68" s="76">
        <v>6804</v>
      </c>
      <c r="S68" s="77">
        <v>5916</v>
      </c>
      <c r="T68" s="77">
        <v>8</v>
      </c>
      <c r="U68" s="78">
        <v>22</v>
      </c>
    </row>
    <row r="69" spans="1:21" ht="12.75">
      <c r="A69" s="7" t="s">
        <v>69</v>
      </c>
      <c r="B69" s="73">
        <v>2037</v>
      </c>
      <c r="C69" s="74">
        <v>1692</v>
      </c>
      <c r="D69" s="74">
        <v>0</v>
      </c>
      <c r="E69" s="75">
        <v>1</v>
      </c>
      <c r="F69" s="73">
        <v>137</v>
      </c>
      <c r="G69" s="74">
        <v>106</v>
      </c>
      <c r="H69" s="74">
        <v>0</v>
      </c>
      <c r="I69" s="75">
        <v>0</v>
      </c>
      <c r="J69" s="73">
        <v>137</v>
      </c>
      <c r="K69" s="74">
        <v>135</v>
      </c>
      <c r="L69" s="74">
        <v>0</v>
      </c>
      <c r="M69" s="75">
        <v>0</v>
      </c>
      <c r="N69" s="73">
        <v>130</v>
      </c>
      <c r="O69" s="74">
        <v>103</v>
      </c>
      <c r="P69" s="74">
        <v>0</v>
      </c>
      <c r="Q69" s="75">
        <v>0</v>
      </c>
      <c r="R69" s="76">
        <v>2441</v>
      </c>
      <c r="S69" s="77">
        <v>2036</v>
      </c>
      <c r="T69" s="77">
        <v>0</v>
      </c>
      <c r="U69" s="78">
        <v>1</v>
      </c>
    </row>
    <row r="70" spans="1:21" ht="12.75">
      <c r="A70" s="7" t="s">
        <v>70</v>
      </c>
      <c r="B70" s="73">
        <v>561</v>
      </c>
      <c r="C70" s="74">
        <v>475</v>
      </c>
      <c r="D70" s="74">
        <v>2</v>
      </c>
      <c r="E70" s="75">
        <v>2</v>
      </c>
      <c r="F70" s="73">
        <v>24</v>
      </c>
      <c r="G70" s="74">
        <v>15</v>
      </c>
      <c r="H70" s="74">
        <v>0</v>
      </c>
      <c r="I70" s="75">
        <v>0</v>
      </c>
      <c r="J70" s="73">
        <v>17</v>
      </c>
      <c r="K70" s="74">
        <v>17</v>
      </c>
      <c r="L70" s="74">
        <v>0</v>
      </c>
      <c r="M70" s="75">
        <v>0</v>
      </c>
      <c r="N70" s="73">
        <v>134</v>
      </c>
      <c r="O70" s="74">
        <v>119</v>
      </c>
      <c r="P70" s="74">
        <v>1</v>
      </c>
      <c r="Q70" s="75">
        <v>0</v>
      </c>
      <c r="R70" s="76">
        <v>736</v>
      </c>
      <c r="S70" s="77">
        <v>626</v>
      </c>
      <c r="T70" s="77">
        <v>3</v>
      </c>
      <c r="U70" s="78">
        <v>2</v>
      </c>
    </row>
    <row r="71" spans="1:21" ht="12.75">
      <c r="A71" s="7" t="s">
        <v>71</v>
      </c>
      <c r="B71" s="73">
        <v>2659</v>
      </c>
      <c r="C71" s="74">
        <v>2007</v>
      </c>
      <c r="D71" s="74">
        <v>1</v>
      </c>
      <c r="E71" s="75">
        <v>1</v>
      </c>
      <c r="F71" s="73">
        <v>271</v>
      </c>
      <c r="G71" s="74">
        <v>169</v>
      </c>
      <c r="H71" s="74">
        <v>0</v>
      </c>
      <c r="I71" s="75">
        <v>0</v>
      </c>
      <c r="J71" s="73">
        <v>1598</v>
      </c>
      <c r="K71" s="74">
        <v>1578</v>
      </c>
      <c r="L71" s="74">
        <v>7</v>
      </c>
      <c r="M71" s="75">
        <v>5</v>
      </c>
      <c r="N71" s="73">
        <v>122</v>
      </c>
      <c r="O71" s="74">
        <v>82</v>
      </c>
      <c r="P71" s="74">
        <v>0</v>
      </c>
      <c r="Q71" s="75">
        <v>0</v>
      </c>
      <c r="R71" s="76">
        <v>4650</v>
      </c>
      <c r="S71" s="77">
        <v>3836</v>
      </c>
      <c r="T71" s="77">
        <v>8</v>
      </c>
      <c r="U71" s="78">
        <v>6</v>
      </c>
    </row>
    <row r="72" spans="1:21" ht="12.75">
      <c r="A72" s="7" t="s">
        <v>72</v>
      </c>
      <c r="B72" s="73">
        <v>2745</v>
      </c>
      <c r="C72" s="74">
        <v>2020</v>
      </c>
      <c r="D72" s="74">
        <v>4</v>
      </c>
      <c r="E72" s="75">
        <v>5</v>
      </c>
      <c r="F72" s="73">
        <v>517</v>
      </c>
      <c r="G72" s="74">
        <v>294</v>
      </c>
      <c r="H72" s="74">
        <v>0</v>
      </c>
      <c r="I72" s="75">
        <v>0</v>
      </c>
      <c r="J72" s="73">
        <v>1937</v>
      </c>
      <c r="K72" s="74">
        <v>1903</v>
      </c>
      <c r="L72" s="74">
        <v>8</v>
      </c>
      <c r="M72" s="75">
        <v>5</v>
      </c>
      <c r="N72" s="73">
        <v>262</v>
      </c>
      <c r="O72" s="74">
        <v>99</v>
      </c>
      <c r="P72" s="74">
        <v>0</v>
      </c>
      <c r="Q72" s="75">
        <v>0</v>
      </c>
      <c r="R72" s="76">
        <v>5461</v>
      </c>
      <c r="S72" s="77">
        <v>4316</v>
      </c>
      <c r="T72" s="77">
        <v>12</v>
      </c>
      <c r="U72" s="78">
        <v>10</v>
      </c>
    </row>
    <row r="73" spans="1:21" ht="12.75">
      <c r="A73" s="7" t="s">
        <v>73</v>
      </c>
      <c r="B73" s="73">
        <v>53</v>
      </c>
      <c r="C73" s="74">
        <v>47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74</v>
      </c>
      <c r="S73" s="77">
        <v>65</v>
      </c>
      <c r="T73" s="77">
        <v>0</v>
      </c>
      <c r="U73" s="78">
        <v>0</v>
      </c>
    </row>
    <row r="74" spans="1:21" ht="12.75">
      <c r="A74" s="7" t="s">
        <v>74</v>
      </c>
      <c r="B74" s="73">
        <v>1678</v>
      </c>
      <c r="C74" s="74">
        <v>1371</v>
      </c>
      <c r="D74" s="74">
        <v>0</v>
      </c>
      <c r="E74" s="75">
        <v>1</v>
      </c>
      <c r="F74" s="73">
        <v>216</v>
      </c>
      <c r="G74" s="74">
        <v>159</v>
      </c>
      <c r="H74" s="74">
        <v>0</v>
      </c>
      <c r="I74" s="75">
        <v>0</v>
      </c>
      <c r="J74" s="73">
        <v>489</v>
      </c>
      <c r="K74" s="74">
        <v>482</v>
      </c>
      <c r="L74" s="74">
        <v>1</v>
      </c>
      <c r="M74" s="75">
        <v>1</v>
      </c>
      <c r="N74" s="73">
        <v>45</v>
      </c>
      <c r="O74" s="74">
        <v>35</v>
      </c>
      <c r="P74" s="74">
        <v>0</v>
      </c>
      <c r="Q74" s="75">
        <v>0</v>
      </c>
      <c r="R74" s="76">
        <v>2428</v>
      </c>
      <c r="S74" s="77">
        <v>2047</v>
      </c>
      <c r="T74" s="77">
        <v>1</v>
      </c>
      <c r="U74" s="78">
        <v>2</v>
      </c>
    </row>
    <row r="75" spans="1:21" ht="12.75">
      <c r="A75" s="7" t="s">
        <v>75</v>
      </c>
      <c r="B75" s="73">
        <v>89</v>
      </c>
      <c r="C75" s="74">
        <v>74</v>
      </c>
      <c r="D75" s="74">
        <v>0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114</v>
      </c>
      <c r="S75" s="77">
        <v>93</v>
      </c>
      <c r="T75" s="77">
        <v>0</v>
      </c>
      <c r="U75" s="78">
        <v>0</v>
      </c>
    </row>
    <row r="76" spans="1:21" ht="12.75">
      <c r="A76" s="7" t="s">
        <v>76</v>
      </c>
      <c r="B76" s="73">
        <v>1849</v>
      </c>
      <c r="C76" s="74">
        <v>1397</v>
      </c>
      <c r="D76" s="74">
        <v>0</v>
      </c>
      <c r="E76" s="75">
        <v>3</v>
      </c>
      <c r="F76" s="73">
        <v>215</v>
      </c>
      <c r="G76" s="74">
        <v>162</v>
      </c>
      <c r="H76" s="74">
        <v>0</v>
      </c>
      <c r="I76" s="75">
        <v>1</v>
      </c>
      <c r="J76" s="73">
        <v>524</v>
      </c>
      <c r="K76" s="74">
        <v>516</v>
      </c>
      <c r="L76" s="74">
        <v>0</v>
      </c>
      <c r="M76" s="75">
        <v>2</v>
      </c>
      <c r="N76" s="73">
        <v>66</v>
      </c>
      <c r="O76" s="74">
        <v>53</v>
      </c>
      <c r="P76" s="74">
        <v>0</v>
      </c>
      <c r="Q76" s="75">
        <v>0</v>
      </c>
      <c r="R76" s="76">
        <v>2654</v>
      </c>
      <c r="S76" s="77">
        <v>2128</v>
      </c>
      <c r="T76" s="77">
        <v>0</v>
      </c>
      <c r="U76" s="78">
        <v>6</v>
      </c>
    </row>
    <row r="77" spans="1:21" ht="12.75">
      <c r="A77" s="7" t="s">
        <v>77</v>
      </c>
      <c r="B77" s="73">
        <v>314</v>
      </c>
      <c r="C77" s="74">
        <v>247</v>
      </c>
      <c r="D77" s="74">
        <v>0</v>
      </c>
      <c r="E77" s="75">
        <v>0</v>
      </c>
      <c r="F77" s="73">
        <v>20</v>
      </c>
      <c r="G77" s="74">
        <v>16</v>
      </c>
      <c r="H77" s="74">
        <v>0</v>
      </c>
      <c r="I77" s="75">
        <v>0</v>
      </c>
      <c r="J77" s="73">
        <v>87</v>
      </c>
      <c r="K77" s="74">
        <v>86</v>
      </c>
      <c r="L77" s="74">
        <v>0</v>
      </c>
      <c r="M77" s="75">
        <v>0</v>
      </c>
      <c r="N77" s="73">
        <v>41</v>
      </c>
      <c r="O77" s="74">
        <v>28</v>
      </c>
      <c r="P77" s="74">
        <v>0</v>
      </c>
      <c r="Q77" s="75">
        <v>0</v>
      </c>
      <c r="R77" s="76">
        <v>462</v>
      </c>
      <c r="S77" s="77">
        <v>377</v>
      </c>
      <c r="T77" s="77">
        <v>0</v>
      </c>
      <c r="U77" s="78">
        <v>0</v>
      </c>
    </row>
    <row r="78" spans="1:21" ht="12.75">
      <c r="A78" s="7" t="s">
        <v>78</v>
      </c>
      <c r="B78" s="73">
        <v>2346</v>
      </c>
      <c r="C78" s="74">
        <v>1955</v>
      </c>
      <c r="D78" s="74">
        <v>1</v>
      </c>
      <c r="E78" s="75">
        <v>2</v>
      </c>
      <c r="F78" s="73">
        <v>431</v>
      </c>
      <c r="G78" s="74">
        <v>314</v>
      </c>
      <c r="H78" s="74">
        <v>0</v>
      </c>
      <c r="I78" s="75">
        <v>1</v>
      </c>
      <c r="J78" s="73">
        <v>3110</v>
      </c>
      <c r="K78" s="74">
        <v>3062</v>
      </c>
      <c r="L78" s="74">
        <v>12</v>
      </c>
      <c r="M78" s="75">
        <v>8</v>
      </c>
      <c r="N78" s="73">
        <v>1030</v>
      </c>
      <c r="O78" s="74">
        <v>704</v>
      </c>
      <c r="P78" s="74">
        <v>0</v>
      </c>
      <c r="Q78" s="75">
        <v>2</v>
      </c>
      <c r="R78" s="76">
        <v>6917</v>
      </c>
      <c r="S78" s="77">
        <v>6035</v>
      </c>
      <c r="T78" s="77">
        <v>13</v>
      </c>
      <c r="U78" s="78">
        <v>13</v>
      </c>
    </row>
    <row r="79" spans="1:21" ht="12.75">
      <c r="A79" s="7" t="s">
        <v>79</v>
      </c>
      <c r="B79" s="73">
        <v>6073</v>
      </c>
      <c r="C79" s="74">
        <v>5138</v>
      </c>
      <c r="D79" s="74">
        <v>3</v>
      </c>
      <c r="E79" s="75">
        <v>3</v>
      </c>
      <c r="F79" s="73">
        <v>725</v>
      </c>
      <c r="G79" s="74">
        <v>585</v>
      </c>
      <c r="H79" s="74">
        <v>0</v>
      </c>
      <c r="I79" s="75">
        <v>1</v>
      </c>
      <c r="J79" s="73">
        <v>9036</v>
      </c>
      <c r="K79" s="74">
        <v>8998</v>
      </c>
      <c r="L79" s="74">
        <v>18</v>
      </c>
      <c r="M79" s="75">
        <v>41</v>
      </c>
      <c r="N79" s="73">
        <v>1130</v>
      </c>
      <c r="O79" s="74">
        <v>921</v>
      </c>
      <c r="P79" s="74">
        <v>0</v>
      </c>
      <c r="Q79" s="75">
        <v>2</v>
      </c>
      <c r="R79" s="76">
        <v>16964</v>
      </c>
      <c r="S79" s="77">
        <v>15642</v>
      </c>
      <c r="T79" s="77">
        <v>21</v>
      </c>
      <c r="U79" s="78">
        <v>47</v>
      </c>
    </row>
    <row r="80" spans="1:21" ht="12.75">
      <c r="A80" s="7" t="s">
        <v>80</v>
      </c>
      <c r="B80" s="73">
        <v>16</v>
      </c>
      <c r="C80" s="74">
        <v>6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28</v>
      </c>
      <c r="S80" s="77">
        <v>10</v>
      </c>
      <c r="T80" s="77">
        <v>0</v>
      </c>
      <c r="U80" s="78">
        <v>0</v>
      </c>
    </row>
    <row r="81" spans="1:21" ht="12.75">
      <c r="A81" s="7" t="s">
        <v>81</v>
      </c>
      <c r="B81" s="73">
        <v>1663</v>
      </c>
      <c r="C81" s="74">
        <v>1385</v>
      </c>
      <c r="D81" s="74">
        <v>0</v>
      </c>
      <c r="E81" s="75">
        <v>2</v>
      </c>
      <c r="F81" s="73">
        <v>237</v>
      </c>
      <c r="G81" s="74">
        <v>201</v>
      </c>
      <c r="H81" s="74">
        <v>0</v>
      </c>
      <c r="I81" s="75">
        <v>0</v>
      </c>
      <c r="J81" s="73">
        <v>405</v>
      </c>
      <c r="K81" s="74">
        <v>401</v>
      </c>
      <c r="L81" s="74">
        <v>0</v>
      </c>
      <c r="M81" s="75">
        <v>1</v>
      </c>
      <c r="N81" s="73">
        <v>663</v>
      </c>
      <c r="O81" s="74">
        <v>601</v>
      </c>
      <c r="P81" s="74">
        <v>2</v>
      </c>
      <c r="Q81" s="75">
        <v>0</v>
      </c>
      <c r="R81" s="76">
        <v>2968</v>
      </c>
      <c r="S81" s="77">
        <v>2588</v>
      </c>
      <c r="T81" s="77">
        <v>2</v>
      </c>
      <c r="U81" s="78">
        <v>3</v>
      </c>
    </row>
    <row r="82" spans="1:21" ht="12.75">
      <c r="A82" s="7" t="s">
        <v>82</v>
      </c>
      <c r="B82" s="73">
        <v>1883</v>
      </c>
      <c r="C82" s="74">
        <v>1543</v>
      </c>
      <c r="D82" s="74">
        <v>0</v>
      </c>
      <c r="E82" s="75">
        <v>1</v>
      </c>
      <c r="F82" s="73">
        <v>339</v>
      </c>
      <c r="G82" s="74">
        <v>229</v>
      </c>
      <c r="H82" s="74">
        <v>0</v>
      </c>
      <c r="I82" s="75">
        <v>1</v>
      </c>
      <c r="J82" s="73">
        <v>71</v>
      </c>
      <c r="K82" s="74">
        <v>68</v>
      </c>
      <c r="L82" s="74">
        <v>0</v>
      </c>
      <c r="M82" s="75">
        <v>0</v>
      </c>
      <c r="N82" s="73">
        <v>184</v>
      </c>
      <c r="O82" s="74">
        <v>140</v>
      </c>
      <c r="P82" s="74">
        <v>0</v>
      </c>
      <c r="Q82" s="75">
        <v>1</v>
      </c>
      <c r="R82" s="76">
        <v>2477</v>
      </c>
      <c r="S82" s="77">
        <v>1980</v>
      </c>
      <c r="T82" s="77">
        <v>0</v>
      </c>
      <c r="U82" s="78">
        <v>3</v>
      </c>
    </row>
    <row r="83" spans="1:21" ht="12.75">
      <c r="A83" s="7" t="s">
        <v>83</v>
      </c>
      <c r="B83" s="73">
        <v>276</v>
      </c>
      <c r="C83" s="74">
        <v>250</v>
      </c>
      <c r="D83" s="74">
        <v>0</v>
      </c>
      <c r="E83" s="75">
        <v>0</v>
      </c>
      <c r="F83" s="73">
        <v>24</v>
      </c>
      <c r="G83" s="74">
        <v>23</v>
      </c>
      <c r="H83" s="74">
        <v>0</v>
      </c>
      <c r="I83" s="75">
        <v>0</v>
      </c>
      <c r="J83" s="73">
        <v>98</v>
      </c>
      <c r="K83" s="74">
        <v>98</v>
      </c>
      <c r="L83" s="74">
        <v>0</v>
      </c>
      <c r="M83" s="75">
        <v>0</v>
      </c>
      <c r="N83" s="73">
        <v>164</v>
      </c>
      <c r="O83" s="74">
        <v>142</v>
      </c>
      <c r="P83" s="74">
        <v>0</v>
      </c>
      <c r="Q83" s="75">
        <v>0</v>
      </c>
      <c r="R83" s="76">
        <v>562</v>
      </c>
      <c r="S83" s="77">
        <v>513</v>
      </c>
      <c r="T83" s="77">
        <v>0</v>
      </c>
      <c r="U83" s="78">
        <v>0</v>
      </c>
    </row>
    <row r="84" spans="1:21" ht="12.75">
      <c r="A84" s="7" t="s">
        <v>84</v>
      </c>
      <c r="B84" s="73">
        <v>247</v>
      </c>
      <c r="C84" s="74">
        <v>219</v>
      </c>
      <c r="D84" s="74">
        <v>0</v>
      </c>
      <c r="E84" s="75">
        <v>0</v>
      </c>
      <c r="F84" s="73">
        <v>90</v>
      </c>
      <c r="G84" s="74">
        <v>80</v>
      </c>
      <c r="H84" s="74">
        <v>0</v>
      </c>
      <c r="I84" s="75">
        <v>0</v>
      </c>
      <c r="J84" s="73">
        <v>101</v>
      </c>
      <c r="K84" s="74">
        <v>99</v>
      </c>
      <c r="L84" s="74">
        <v>0</v>
      </c>
      <c r="M84" s="75">
        <v>0</v>
      </c>
      <c r="N84" s="73">
        <v>590</v>
      </c>
      <c r="O84" s="74">
        <v>485</v>
      </c>
      <c r="P84" s="74">
        <v>0</v>
      </c>
      <c r="Q84" s="75">
        <v>0</v>
      </c>
      <c r="R84" s="76">
        <v>1028</v>
      </c>
      <c r="S84" s="77">
        <v>883</v>
      </c>
      <c r="T84" s="77">
        <v>0</v>
      </c>
      <c r="U84" s="78">
        <v>0</v>
      </c>
    </row>
    <row r="85" spans="1:21" ht="12.75">
      <c r="A85" s="7" t="s">
        <v>85</v>
      </c>
      <c r="B85" s="73">
        <v>967</v>
      </c>
      <c r="C85" s="74">
        <v>685</v>
      </c>
      <c r="D85" s="74">
        <v>0</v>
      </c>
      <c r="E85" s="75">
        <v>1</v>
      </c>
      <c r="F85" s="73">
        <v>179</v>
      </c>
      <c r="G85" s="74">
        <v>104</v>
      </c>
      <c r="H85" s="74">
        <v>0</v>
      </c>
      <c r="I85" s="75">
        <v>1</v>
      </c>
      <c r="J85" s="73">
        <v>675</v>
      </c>
      <c r="K85" s="74">
        <v>669</v>
      </c>
      <c r="L85" s="74">
        <v>4</v>
      </c>
      <c r="M85" s="75">
        <v>2</v>
      </c>
      <c r="N85" s="73">
        <v>293</v>
      </c>
      <c r="O85" s="74">
        <v>251</v>
      </c>
      <c r="P85" s="74">
        <v>1</v>
      </c>
      <c r="Q85" s="75">
        <v>0</v>
      </c>
      <c r="R85" s="76">
        <v>2114</v>
      </c>
      <c r="S85" s="77">
        <v>1709</v>
      </c>
      <c r="T85" s="77">
        <v>5</v>
      </c>
      <c r="U85" s="78">
        <v>4</v>
      </c>
    </row>
    <row r="86" spans="1:21" ht="12.75">
      <c r="A86" s="7" t="s">
        <v>86</v>
      </c>
      <c r="B86" s="73">
        <v>68</v>
      </c>
      <c r="C86" s="74">
        <v>39</v>
      </c>
      <c r="D86" s="74">
        <v>0</v>
      </c>
      <c r="E86" s="75">
        <v>0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118</v>
      </c>
      <c r="S86" s="77">
        <v>71</v>
      </c>
      <c r="T86" s="77">
        <v>0</v>
      </c>
      <c r="U86" s="78">
        <v>0</v>
      </c>
    </row>
    <row r="87" spans="1:21" ht="12.75">
      <c r="A87" s="7" t="s">
        <v>87</v>
      </c>
      <c r="B87" s="73">
        <v>496</v>
      </c>
      <c r="C87" s="74">
        <v>408</v>
      </c>
      <c r="D87" s="74">
        <v>0</v>
      </c>
      <c r="E87" s="75">
        <v>0</v>
      </c>
      <c r="F87" s="73">
        <v>45</v>
      </c>
      <c r="G87" s="74">
        <v>35</v>
      </c>
      <c r="H87" s="74">
        <v>0</v>
      </c>
      <c r="I87" s="75">
        <v>0</v>
      </c>
      <c r="J87" s="73">
        <v>189</v>
      </c>
      <c r="K87" s="74">
        <v>186</v>
      </c>
      <c r="L87" s="74">
        <v>0</v>
      </c>
      <c r="M87" s="75">
        <v>1</v>
      </c>
      <c r="N87" s="73">
        <v>4</v>
      </c>
      <c r="O87" s="74">
        <v>3</v>
      </c>
      <c r="P87" s="74">
        <v>0</v>
      </c>
      <c r="Q87" s="75">
        <v>0</v>
      </c>
      <c r="R87" s="76">
        <v>734</v>
      </c>
      <c r="S87" s="77">
        <v>632</v>
      </c>
      <c r="T87" s="77">
        <v>0</v>
      </c>
      <c r="U87" s="78">
        <v>1</v>
      </c>
    </row>
    <row r="88" spans="1:21" ht="12.75">
      <c r="A88" s="7" t="s">
        <v>88</v>
      </c>
      <c r="B88" s="73">
        <v>2781</v>
      </c>
      <c r="C88" s="74">
        <v>2220</v>
      </c>
      <c r="D88" s="74">
        <v>0</v>
      </c>
      <c r="E88" s="75">
        <v>2</v>
      </c>
      <c r="F88" s="73">
        <v>375</v>
      </c>
      <c r="G88" s="74">
        <v>257</v>
      </c>
      <c r="H88" s="74">
        <v>0</v>
      </c>
      <c r="I88" s="75">
        <v>0</v>
      </c>
      <c r="J88" s="73">
        <v>814</v>
      </c>
      <c r="K88" s="74">
        <v>801</v>
      </c>
      <c r="L88" s="74">
        <v>0</v>
      </c>
      <c r="M88" s="75">
        <v>1</v>
      </c>
      <c r="N88" s="73">
        <v>666</v>
      </c>
      <c r="O88" s="74">
        <v>617</v>
      </c>
      <c r="P88" s="74">
        <v>3</v>
      </c>
      <c r="Q88" s="75">
        <v>2</v>
      </c>
      <c r="R88" s="76">
        <v>4636</v>
      </c>
      <c r="S88" s="77">
        <v>3895</v>
      </c>
      <c r="T88" s="77">
        <v>3</v>
      </c>
      <c r="U88" s="78">
        <v>5</v>
      </c>
    </row>
    <row r="89" spans="1:21" ht="12.75">
      <c r="A89" s="7" t="s">
        <v>89</v>
      </c>
      <c r="B89" s="73">
        <v>34</v>
      </c>
      <c r="C89" s="74">
        <v>25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385</v>
      </c>
      <c r="O89" s="74">
        <v>335</v>
      </c>
      <c r="P89" s="74">
        <v>0</v>
      </c>
      <c r="Q89" s="75">
        <v>0</v>
      </c>
      <c r="R89" s="76">
        <v>425</v>
      </c>
      <c r="S89" s="77">
        <v>366</v>
      </c>
      <c r="T89" s="77">
        <v>0</v>
      </c>
      <c r="U89" s="78">
        <v>0</v>
      </c>
    </row>
    <row r="90" spans="1:21" ht="12.75">
      <c r="A90" s="7" t="s">
        <v>90</v>
      </c>
      <c r="B90" s="73">
        <v>483</v>
      </c>
      <c r="C90" s="74">
        <v>379</v>
      </c>
      <c r="D90" s="74">
        <v>0</v>
      </c>
      <c r="E90" s="75">
        <v>0</v>
      </c>
      <c r="F90" s="73">
        <v>278</v>
      </c>
      <c r="G90" s="74">
        <v>216</v>
      </c>
      <c r="H90" s="74">
        <v>0</v>
      </c>
      <c r="I90" s="75">
        <v>1</v>
      </c>
      <c r="J90" s="73">
        <v>2249</v>
      </c>
      <c r="K90" s="74">
        <v>2185</v>
      </c>
      <c r="L90" s="74">
        <v>4</v>
      </c>
      <c r="M90" s="75">
        <v>6</v>
      </c>
      <c r="N90" s="73">
        <v>18</v>
      </c>
      <c r="O90" s="74">
        <v>12</v>
      </c>
      <c r="P90" s="74">
        <v>0</v>
      </c>
      <c r="Q90" s="75">
        <v>0</v>
      </c>
      <c r="R90" s="76">
        <v>3028</v>
      </c>
      <c r="S90" s="77">
        <v>2792</v>
      </c>
      <c r="T90" s="77">
        <v>4</v>
      </c>
      <c r="U90" s="78">
        <v>7</v>
      </c>
    </row>
    <row r="91" spans="1:21" ht="12.75">
      <c r="A91" s="7" t="s">
        <v>91</v>
      </c>
      <c r="B91" s="73">
        <v>5435</v>
      </c>
      <c r="C91" s="74">
        <v>4075</v>
      </c>
      <c r="D91" s="74">
        <v>0</v>
      </c>
      <c r="E91" s="75">
        <v>6</v>
      </c>
      <c r="F91" s="73">
        <v>2497</v>
      </c>
      <c r="G91" s="74">
        <v>1969</v>
      </c>
      <c r="H91" s="74">
        <v>0</v>
      </c>
      <c r="I91" s="75">
        <v>4</v>
      </c>
      <c r="J91" s="73">
        <v>10297</v>
      </c>
      <c r="K91" s="74">
        <v>10179</v>
      </c>
      <c r="L91" s="74">
        <v>21</v>
      </c>
      <c r="M91" s="75">
        <v>32</v>
      </c>
      <c r="N91" s="73">
        <v>570</v>
      </c>
      <c r="O91" s="74">
        <v>309</v>
      </c>
      <c r="P91" s="74">
        <v>0</v>
      </c>
      <c r="Q91" s="75">
        <v>0</v>
      </c>
      <c r="R91" s="76">
        <v>18799</v>
      </c>
      <c r="S91" s="77">
        <v>16532</v>
      </c>
      <c r="T91" s="77">
        <v>21</v>
      </c>
      <c r="U91" s="78">
        <v>42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51300</v>
      </c>
      <c r="C94" s="81">
        <v>111</v>
      </c>
      <c r="D94" s="81">
        <v>717</v>
      </c>
      <c r="E94" s="82">
        <v>45</v>
      </c>
      <c r="F94" s="80">
        <v>4186</v>
      </c>
      <c r="G94" s="81">
        <v>23</v>
      </c>
      <c r="H94" s="81">
        <v>21</v>
      </c>
      <c r="I94" s="82">
        <v>6</v>
      </c>
      <c r="J94" s="80">
        <v>7551</v>
      </c>
      <c r="K94" s="81">
        <v>43</v>
      </c>
      <c r="L94" s="81">
        <v>230</v>
      </c>
      <c r="M94" s="82">
        <v>30</v>
      </c>
      <c r="N94" s="80">
        <v>4125</v>
      </c>
      <c r="O94" s="81">
        <v>21</v>
      </c>
      <c r="P94" s="81">
        <v>28</v>
      </c>
      <c r="Q94" s="82">
        <v>4</v>
      </c>
      <c r="R94" s="83">
        <v>67162</v>
      </c>
      <c r="S94" s="84">
        <v>198</v>
      </c>
      <c r="T94" s="84">
        <v>996</v>
      </c>
      <c r="U94" s="85">
        <v>85</v>
      </c>
    </row>
    <row r="95" spans="1:21" ht="12.75">
      <c r="A95" s="86" t="s">
        <v>97</v>
      </c>
      <c r="B95" s="87">
        <v>247914</v>
      </c>
      <c r="C95" s="88">
        <v>147841</v>
      </c>
      <c r="D95" s="88">
        <v>764</v>
      </c>
      <c r="E95" s="89">
        <v>232</v>
      </c>
      <c r="F95" s="87">
        <v>49121</v>
      </c>
      <c r="G95" s="88">
        <v>32477</v>
      </c>
      <c r="H95" s="88">
        <v>25</v>
      </c>
      <c r="I95" s="89">
        <v>69</v>
      </c>
      <c r="J95" s="87">
        <v>185742</v>
      </c>
      <c r="K95" s="88">
        <v>173492</v>
      </c>
      <c r="L95" s="88">
        <v>630</v>
      </c>
      <c r="M95" s="89">
        <v>579</v>
      </c>
      <c r="N95" s="87">
        <v>19498</v>
      </c>
      <c r="O95" s="88">
        <v>10507</v>
      </c>
      <c r="P95" s="88">
        <v>36</v>
      </c>
      <c r="Q95" s="89">
        <v>22</v>
      </c>
      <c r="R95" s="87">
        <v>502275</v>
      </c>
      <c r="S95" s="88">
        <v>364317</v>
      </c>
      <c r="T95" s="88">
        <v>1455</v>
      </c>
      <c r="U95" s="89">
        <v>902</v>
      </c>
    </row>
    <row r="96" spans="2:18" ht="12.75">
      <c r="B96" s="10"/>
      <c r="C96" s="10"/>
      <c r="E96" s="10"/>
      <c r="F96" s="10"/>
      <c r="J96" s="10"/>
      <c r="N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118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1472</v>
      </c>
      <c r="C7" s="68">
        <v>1146</v>
      </c>
      <c r="D7" s="68">
        <v>1</v>
      </c>
      <c r="E7" s="69">
        <v>2</v>
      </c>
      <c r="F7" s="67">
        <v>1157</v>
      </c>
      <c r="G7" s="68">
        <v>1077</v>
      </c>
      <c r="H7" s="68">
        <v>0</v>
      </c>
      <c r="I7" s="69">
        <v>0</v>
      </c>
      <c r="J7" s="67">
        <v>9405</v>
      </c>
      <c r="K7" s="68">
        <v>9385</v>
      </c>
      <c r="L7" s="68">
        <v>10</v>
      </c>
      <c r="M7" s="69">
        <v>25</v>
      </c>
      <c r="N7" s="67">
        <v>264</v>
      </c>
      <c r="O7" s="68">
        <v>185</v>
      </c>
      <c r="P7" s="68">
        <v>0</v>
      </c>
      <c r="Q7" s="69">
        <v>0</v>
      </c>
      <c r="R7" s="70">
        <v>12298</v>
      </c>
      <c r="S7" s="71">
        <v>11793</v>
      </c>
      <c r="T7" s="71">
        <v>11</v>
      </c>
      <c r="U7" s="72">
        <v>27</v>
      </c>
    </row>
    <row r="8" spans="1:21" ht="12.75">
      <c r="A8" s="7" t="s">
        <v>8</v>
      </c>
      <c r="B8" s="73">
        <v>95</v>
      </c>
      <c r="C8" s="74">
        <v>83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134</v>
      </c>
      <c r="K8" s="74">
        <v>132</v>
      </c>
      <c r="L8" s="74">
        <v>1</v>
      </c>
      <c r="M8" s="75">
        <v>0</v>
      </c>
      <c r="N8" s="73">
        <v>10</v>
      </c>
      <c r="O8" s="74">
        <v>6</v>
      </c>
      <c r="P8" s="74">
        <v>0</v>
      </c>
      <c r="Q8" s="75">
        <v>0</v>
      </c>
      <c r="R8" s="76">
        <v>271</v>
      </c>
      <c r="S8" s="77">
        <v>252</v>
      </c>
      <c r="T8" s="77">
        <v>1</v>
      </c>
      <c r="U8" s="78">
        <v>0</v>
      </c>
    </row>
    <row r="9" spans="1:21" ht="12.75">
      <c r="A9" s="7" t="s">
        <v>9</v>
      </c>
      <c r="B9" s="73">
        <v>36</v>
      </c>
      <c r="C9" s="74">
        <v>20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145</v>
      </c>
      <c r="K9" s="74">
        <v>144</v>
      </c>
      <c r="L9" s="74">
        <v>0</v>
      </c>
      <c r="M9" s="75">
        <v>0</v>
      </c>
      <c r="N9" s="73">
        <v>45</v>
      </c>
      <c r="O9" s="74">
        <v>33</v>
      </c>
      <c r="P9" s="74">
        <v>0</v>
      </c>
      <c r="Q9" s="75">
        <v>0</v>
      </c>
      <c r="R9" s="76">
        <v>253</v>
      </c>
      <c r="S9" s="77">
        <v>221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166</v>
      </c>
      <c r="C13" s="74">
        <v>102</v>
      </c>
      <c r="D13" s="74">
        <v>0</v>
      </c>
      <c r="E13" s="75">
        <v>1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184</v>
      </c>
      <c r="S13" s="77">
        <v>111</v>
      </c>
      <c r="T13" s="77">
        <v>0</v>
      </c>
      <c r="U13" s="78">
        <v>1</v>
      </c>
    </row>
    <row r="14" spans="1:21" ht="12.75">
      <c r="A14" s="7" t="s">
        <v>14</v>
      </c>
      <c r="B14" s="73">
        <v>12</v>
      </c>
      <c r="C14" s="74">
        <v>9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11</v>
      </c>
      <c r="T14" s="77">
        <v>0</v>
      </c>
      <c r="U14" s="78">
        <v>0</v>
      </c>
    </row>
    <row r="15" spans="1:21" ht="12.75">
      <c r="A15" s="7" t="s">
        <v>15</v>
      </c>
      <c r="B15" s="73">
        <v>1293</v>
      </c>
      <c r="C15" s="74">
        <v>972</v>
      </c>
      <c r="D15" s="74">
        <v>1</v>
      </c>
      <c r="E15" s="75">
        <v>1</v>
      </c>
      <c r="F15" s="73">
        <v>621</v>
      </c>
      <c r="G15" s="74">
        <v>476</v>
      </c>
      <c r="H15" s="74">
        <v>0</v>
      </c>
      <c r="I15" s="75">
        <v>2</v>
      </c>
      <c r="J15" s="73">
        <v>821</v>
      </c>
      <c r="K15" s="74">
        <v>761</v>
      </c>
      <c r="L15" s="74">
        <v>1</v>
      </c>
      <c r="M15" s="75">
        <v>2</v>
      </c>
      <c r="N15" s="73">
        <v>54</v>
      </c>
      <c r="O15" s="74">
        <v>37</v>
      </c>
      <c r="P15" s="74">
        <v>0</v>
      </c>
      <c r="Q15" s="75">
        <v>0</v>
      </c>
      <c r="R15" s="76">
        <v>2789</v>
      </c>
      <c r="S15" s="77">
        <v>2246</v>
      </c>
      <c r="T15" s="77">
        <v>2</v>
      </c>
      <c r="U15" s="78">
        <v>5</v>
      </c>
    </row>
    <row r="16" spans="1:21" ht="12.75">
      <c r="A16" s="7" t="s">
        <v>16</v>
      </c>
      <c r="B16" s="73">
        <v>104</v>
      </c>
      <c r="C16" s="74">
        <v>69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132</v>
      </c>
      <c r="S16" s="77">
        <v>88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173</v>
      </c>
      <c r="C18" s="74">
        <v>111</v>
      </c>
      <c r="D18" s="74">
        <v>0</v>
      </c>
      <c r="E18" s="75">
        <v>0</v>
      </c>
      <c r="F18" s="73">
        <v>38</v>
      </c>
      <c r="G18" s="74">
        <v>25</v>
      </c>
      <c r="H18" s="74">
        <v>0</v>
      </c>
      <c r="I18" s="75">
        <v>0</v>
      </c>
      <c r="J18" s="73">
        <v>126</v>
      </c>
      <c r="K18" s="74">
        <v>122</v>
      </c>
      <c r="L18" s="74">
        <v>0</v>
      </c>
      <c r="M18" s="75">
        <v>2</v>
      </c>
      <c r="N18" s="73">
        <v>0</v>
      </c>
      <c r="O18" s="74">
        <v>0</v>
      </c>
      <c r="P18" s="74">
        <v>0</v>
      </c>
      <c r="Q18" s="75">
        <v>0</v>
      </c>
      <c r="R18" s="76">
        <v>337</v>
      </c>
      <c r="S18" s="77">
        <v>258</v>
      </c>
      <c r="T18" s="77">
        <v>0</v>
      </c>
      <c r="U18" s="78">
        <v>2</v>
      </c>
    </row>
    <row r="19" spans="1:21" ht="12.75">
      <c r="A19" s="7" t="s">
        <v>19</v>
      </c>
      <c r="B19" s="73">
        <v>875</v>
      </c>
      <c r="C19" s="74">
        <v>494</v>
      </c>
      <c r="D19" s="74">
        <v>0</v>
      </c>
      <c r="E19" s="75">
        <v>2</v>
      </c>
      <c r="F19" s="73">
        <v>276</v>
      </c>
      <c r="G19" s="74">
        <v>146</v>
      </c>
      <c r="H19" s="74">
        <v>0</v>
      </c>
      <c r="I19" s="75">
        <v>1</v>
      </c>
      <c r="J19" s="73">
        <v>1243</v>
      </c>
      <c r="K19" s="74">
        <v>1190</v>
      </c>
      <c r="L19" s="74">
        <v>1</v>
      </c>
      <c r="M19" s="75">
        <v>3</v>
      </c>
      <c r="N19" s="73">
        <v>15</v>
      </c>
      <c r="O19" s="74">
        <v>9</v>
      </c>
      <c r="P19" s="74">
        <v>0</v>
      </c>
      <c r="Q19" s="75">
        <v>0</v>
      </c>
      <c r="R19" s="76">
        <v>2409</v>
      </c>
      <c r="S19" s="77">
        <v>1839</v>
      </c>
      <c r="T19" s="77">
        <v>1</v>
      </c>
      <c r="U19" s="78">
        <v>6</v>
      </c>
    </row>
    <row r="20" spans="1:21" ht="12.75">
      <c r="A20" s="7" t="s">
        <v>20</v>
      </c>
      <c r="B20" s="73">
        <v>169</v>
      </c>
      <c r="C20" s="74">
        <v>89</v>
      </c>
      <c r="D20" s="74">
        <v>0</v>
      </c>
      <c r="E20" s="75">
        <v>1</v>
      </c>
      <c r="F20" s="73">
        <v>66</v>
      </c>
      <c r="G20" s="74">
        <v>32</v>
      </c>
      <c r="H20" s="74">
        <v>0</v>
      </c>
      <c r="I20" s="75">
        <v>0</v>
      </c>
      <c r="J20" s="73">
        <v>163</v>
      </c>
      <c r="K20" s="74">
        <v>156</v>
      </c>
      <c r="L20" s="74">
        <v>0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402</v>
      </c>
      <c r="S20" s="77">
        <v>277</v>
      </c>
      <c r="T20" s="77">
        <v>0</v>
      </c>
      <c r="U20" s="78">
        <v>1</v>
      </c>
    </row>
    <row r="21" spans="1:21" ht="12.75">
      <c r="A21" s="7" t="s">
        <v>21</v>
      </c>
      <c r="B21" s="73">
        <v>415</v>
      </c>
      <c r="C21" s="74">
        <v>279</v>
      </c>
      <c r="D21" s="74">
        <v>0</v>
      </c>
      <c r="E21" s="75">
        <v>1</v>
      </c>
      <c r="F21" s="73">
        <v>221</v>
      </c>
      <c r="G21" s="74">
        <v>165</v>
      </c>
      <c r="H21" s="74">
        <v>0</v>
      </c>
      <c r="I21" s="75">
        <v>0</v>
      </c>
      <c r="J21" s="73">
        <v>864</v>
      </c>
      <c r="K21" s="74">
        <v>834</v>
      </c>
      <c r="L21" s="74">
        <v>1</v>
      </c>
      <c r="M21" s="75">
        <v>1</v>
      </c>
      <c r="N21" s="73">
        <v>12</v>
      </c>
      <c r="O21" s="74">
        <v>8</v>
      </c>
      <c r="P21" s="74">
        <v>0</v>
      </c>
      <c r="Q21" s="75">
        <v>0</v>
      </c>
      <c r="R21" s="76">
        <v>1512</v>
      </c>
      <c r="S21" s="77">
        <v>1286</v>
      </c>
      <c r="T21" s="77">
        <v>1</v>
      </c>
      <c r="U21" s="78">
        <v>2</v>
      </c>
    </row>
    <row r="22" spans="1:21" ht="12.75">
      <c r="A22" s="7" t="s">
        <v>22</v>
      </c>
      <c r="B22" s="73">
        <v>165</v>
      </c>
      <c r="C22" s="74">
        <v>112</v>
      </c>
      <c r="D22" s="74">
        <v>0</v>
      </c>
      <c r="E22" s="75">
        <v>1</v>
      </c>
      <c r="F22" s="73">
        <v>26</v>
      </c>
      <c r="G22" s="74">
        <v>14</v>
      </c>
      <c r="H22" s="74">
        <v>0</v>
      </c>
      <c r="I22" s="75">
        <v>0</v>
      </c>
      <c r="J22" s="73">
        <v>38</v>
      </c>
      <c r="K22" s="74">
        <v>34</v>
      </c>
      <c r="L22" s="74">
        <v>1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161</v>
      </c>
      <c r="T22" s="77">
        <v>1</v>
      </c>
      <c r="U22" s="78">
        <v>1</v>
      </c>
    </row>
    <row r="23" spans="1:21" ht="12.75">
      <c r="A23" s="7" t="s">
        <v>23</v>
      </c>
      <c r="B23" s="73">
        <v>974</v>
      </c>
      <c r="C23" s="74">
        <v>637</v>
      </c>
      <c r="D23" s="74">
        <v>0</v>
      </c>
      <c r="E23" s="75">
        <v>6</v>
      </c>
      <c r="F23" s="73">
        <v>344</v>
      </c>
      <c r="G23" s="74">
        <v>214</v>
      </c>
      <c r="H23" s="74">
        <v>0</v>
      </c>
      <c r="I23" s="75">
        <v>0</v>
      </c>
      <c r="J23" s="73">
        <v>401</v>
      </c>
      <c r="K23" s="74">
        <v>373</v>
      </c>
      <c r="L23" s="74">
        <v>1</v>
      </c>
      <c r="M23" s="75">
        <v>3</v>
      </c>
      <c r="N23" s="73">
        <v>42</v>
      </c>
      <c r="O23" s="74">
        <v>27</v>
      </c>
      <c r="P23" s="74">
        <v>0</v>
      </c>
      <c r="Q23" s="75">
        <v>1</v>
      </c>
      <c r="R23" s="76">
        <v>1761</v>
      </c>
      <c r="S23" s="77">
        <v>1251</v>
      </c>
      <c r="T23" s="77">
        <v>1</v>
      </c>
      <c r="U23" s="78">
        <v>10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341</v>
      </c>
      <c r="C25" s="74">
        <v>184</v>
      </c>
      <c r="D25" s="74">
        <v>0</v>
      </c>
      <c r="E25" s="75">
        <v>0</v>
      </c>
      <c r="F25" s="73">
        <v>39</v>
      </c>
      <c r="G25" s="74">
        <v>16</v>
      </c>
      <c r="H25" s="74">
        <v>0</v>
      </c>
      <c r="I25" s="75">
        <v>0</v>
      </c>
      <c r="J25" s="73">
        <v>24</v>
      </c>
      <c r="K25" s="74">
        <v>18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405</v>
      </c>
      <c r="S25" s="77">
        <v>218</v>
      </c>
      <c r="T25" s="77">
        <v>0</v>
      </c>
      <c r="U25" s="78">
        <v>0</v>
      </c>
    </row>
    <row r="26" spans="1:21" ht="12.75">
      <c r="A26" s="7" t="s">
        <v>26</v>
      </c>
      <c r="B26" s="73">
        <v>113</v>
      </c>
      <c r="C26" s="74">
        <v>82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124</v>
      </c>
      <c r="S26" s="77">
        <v>85</v>
      </c>
      <c r="T26" s="77">
        <v>0</v>
      </c>
      <c r="U26" s="78">
        <v>0</v>
      </c>
    </row>
    <row r="27" spans="1:21" ht="12.75">
      <c r="A27" s="7" t="s">
        <v>27</v>
      </c>
      <c r="B27" s="73">
        <v>261</v>
      </c>
      <c r="C27" s="74">
        <v>177</v>
      </c>
      <c r="D27" s="74">
        <v>0</v>
      </c>
      <c r="E27" s="75">
        <v>1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356</v>
      </c>
      <c r="S27" s="77">
        <v>246</v>
      </c>
      <c r="T27" s="77">
        <v>0</v>
      </c>
      <c r="U27" s="78">
        <v>1</v>
      </c>
    </row>
    <row r="28" spans="1:21" ht="12.75">
      <c r="A28" s="7" t="s">
        <v>28</v>
      </c>
      <c r="B28" s="73">
        <v>605</v>
      </c>
      <c r="C28" s="74">
        <v>420</v>
      </c>
      <c r="D28" s="74">
        <v>0</v>
      </c>
      <c r="E28" s="75">
        <v>4</v>
      </c>
      <c r="F28" s="73">
        <v>196</v>
      </c>
      <c r="G28" s="74">
        <v>149</v>
      </c>
      <c r="H28" s="74">
        <v>0</v>
      </c>
      <c r="I28" s="75">
        <v>0</v>
      </c>
      <c r="J28" s="73">
        <v>325</v>
      </c>
      <c r="K28" s="74">
        <v>312</v>
      </c>
      <c r="L28" s="74">
        <v>1</v>
      </c>
      <c r="M28" s="75">
        <v>2</v>
      </c>
      <c r="N28" s="73">
        <v>17</v>
      </c>
      <c r="O28" s="74">
        <v>9</v>
      </c>
      <c r="P28" s="74">
        <v>0</v>
      </c>
      <c r="Q28" s="75">
        <v>0</v>
      </c>
      <c r="R28" s="76">
        <v>1143</v>
      </c>
      <c r="S28" s="77">
        <v>890</v>
      </c>
      <c r="T28" s="77">
        <v>1</v>
      </c>
      <c r="U28" s="78">
        <v>6</v>
      </c>
    </row>
    <row r="29" spans="1:21" ht="12.75">
      <c r="A29" s="7" t="s">
        <v>29</v>
      </c>
      <c r="B29" s="73">
        <v>140</v>
      </c>
      <c r="C29" s="74">
        <v>86</v>
      </c>
      <c r="D29" s="74">
        <v>0</v>
      </c>
      <c r="E29" s="75">
        <v>0</v>
      </c>
      <c r="F29" s="73">
        <v>51</v>
      </c>
      <c r="G29" s="74">
        <v>34</v>
      </c>
      <c r="H29" s="74">
        <v>0</v>
      </c>
      <c r="I29" s="75">
        <v>2</v>
      </c>
      <c r="J29" s="73">
        <v>40</v>
      </c>
      <c r="K29" s="74">
        <v>39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234</v>
      </c>
      <c r="S29" s="77">
        <v>161</v>
      </c>
      <c r="T29" s="77">
        <v>0</v>
      </c>
      <c r="U29" s="78">
        <v>2</v>
      </c>
    </row>
    <row r="30" spans="1:21" ht="12.75">
      <c r="A30" s="7" t="s">
        <v>30</v>
      </c>
      <c r="B30" s="73">
        <v>1537</v>
      </c>
      <c r="C30" s="74">
        <v>1159</v>
      </c>
      <c r="D30" s="74">
        <v>2</v>
      </c>
      <c r="E30" s="75">
        <v>12</v>
      </c>
      <c r="F30" s="73">
        <v>563</v>
      </c>
      <c r="G30" s="74">
        <v>403</v>
      </c>
      <c r="H30" s="74">
        <v>0</v>
      </c>
      <c r="I30" s="75">
        <v>1</v>
      </c>
      <c r="J30" s="73">
        <v>1227</v>
      </c>
      <c r="K30" s="74">
        <v>1197</v>
      </c>
      <c r="L30" s="74">
        <v>1</v>
      </c>
      <c r="M30" s="75">
        <v>5</v>
      </c>
      <c r="N30" s="73">
        <v>73</v>
      </c>
      <c r="O30" s="74">
        <v>46</v>
      </c>
      <c r="P30" s="74">
        <v>0</v>
      </c>
      <c r="Q30" s="75">
        <v>0</v>
      </c>
      <c r="R30" s="76">
        <v>3400</v>
      </c>
      <c r="S30" s="77">
        <v>2805</v>
      </c>
      <c r="T30" s="77">
        <v>3</v>
      </c>
      <c r="U30" s="78">
        <v>18</v>
      </c>
    </row>
    <row r="31" spans="1:21" ht="12.75">
      <c r="A31" s="7" t="s">
        <v>31</v>
      </c>
      <c r="B31" s="73">
        <v>913</v>
      </c>
      <c r="C31" s="74">
        <v>501</v>
      </c>
      <c r="D31" s="74">
        <v>1</v>
      </c>
      <c r="E31" s="75">
        <v>1</v>
      </c>
      <c r="F31" s="73">
        <v>169</v>
      </c>
      <c r="G31" s="74">
        <v>49</v>
      </c>
      <c r="H31" s="74">
        <v>0</v>
      </c>
      <c r="I31" s="75">
        <v>0</v>
      </c>
      <c r="J31" s="73">
        <v>86</v>
      </c>
      <c r="K31" s="74">
        <v>82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0</v>
      </c>
      <c r="R31" s="76">
        <v>1192</v>
      </c>
      <c r="S31" s="77">
        <v>642</v>
      </c>
      <c r="T31" s="77">
        <v>1</v>
      </c>
      <c r="U31" s="78">
        <v>1</v>
      </c>
    </row>
    <row r="32" spans="1:21" ht="12.75">
      <c r="A32" s="7" t="s">
        <v>32</v>
      </c>
      <c r="B32" s="73">
        <v>426</v>
      </c>
      <c r="C32" s="74">
        <v>255</v>
      </c>
      <c r="D32" s="74">
        <v>1</v>
      </c>
      <c r="E32" s="75">
        <v>2</v>
      </c>
      <c r="F32" s="73">
        <v>72</v>
      </c>
      <c r="G32" s="74">
        <v>36</v>
      </c>
      <c r="H32" s="74">
        <v>0</v>
      </c>
      <c r="I32" s="75">
        <v>1</v>
      </c>
      <c r="J32" s="73">
        <v>80</v>
      </c>
      <c r="K32" s="74">
        <v>72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583</v>
      </c>
      <c r="S32" s="77">
        <v>363</v>
      </c>
      <c r="T32" s="77">
        <v>1</v>
      </c>
      <c r="U32" s="78">
        <v>3</v>
      </c>
    </row>
    <row r="33" spans="1:21" ht="12.75">
      <c r="A33" s="7" t="s">
        <v>33</v>
      </c>
      <c r="B33" s="73">
        <v>547</v>
      </c>
      <c r="C33" s="74">
        <v>369</v>
      </c>
      <c r="D33" s="74">
        <v>1</v>
      </c>
      <c r="E33" s="75">
        <v>1</v>
      </c>
      <c r="F33" s="73">
        <v>103</v>
      </c>
      <c r="G33" s="74">
        <v>57</v>
      </c>
      <c r="H33" s="74">
        <v>0</v>
      </c>
      <c r="I33" s="75">
        <v>0</v>
      </c>
      <c r="J33" s="73">
        <v>128</v>
      </c>
      <c r="K33" s="74">
        <v>122</v>
      </c>
      <c r="L33" s="74">
        <v>0</v>
      </c>
      <c r="M33" s="75">
        <v>0</v>
      </c>
      <c r="N33" s="73">
        <v>6</v>
      </c>
      <c r="O33" s="74">
        <v>3</v>
      </c>
      <c r="P33" s="74">
        <v>0</v>
      </c>
      <c r="Q33" s="75">
        <v>1</v>
      </c>
      <c r="R33" s="76">
        <v>784</v>
      </c>
      <c r="S33" s="77">
        <v>551</v>
      </c>
      <c r="T33" s="77">
        <v>1</v>
      </c>
      <c r="U33" s="78">
        <v>2</v>
      </c>
    </row>
    <row r="34" spans="1:21" ht="12.75">
      <c r="A34" s="7" t="s">
        <v>34</v>
      </c>
      <c r="B34" s="73">
        <v>106</v>
      </c>
      <c r="C34" s="74">
        <v>63</v>
      </c>
      <c r="D34" s="74">
        <v>0</v>
      </c>
      <c r="E34" s="75">
        <v>0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128</v>
      </c>
      <c r="S34" s="77">
        <v>78</v>
      </c>
      <c r="T34" s="77">
        <v>0</v>
      </c>
      <c r="U34" s="78">
        <v>0</v>
      </c>
    </row>
    <row r="35" spans="1:21" ht="12.75">
      <c r="A35" s="7" t="s">
        <v>35</v>
      </c>
      <c r="B35" s="73">
        <v>303</v>
      </c>
      <c r="C35" s="74">
        <v>193</v>
      </c>
      <c r="D35" s="74">
        <v>0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58</v>
      </c>
      <c r="K35" s="74">
        <v>55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398</v>
      </c>
      <c r="S35" s="77">
        <v>278</v>
      </c>
      <c r="T35" s="77">
        <v>0</v>
      </c>
      <c r="U35" s="78">
        <v>0</v>
      </c>
    </row>
    <row r="36" spans="1:21" ht="12.75">
      <c r="A36" s="7" t="s">
        <v>36</v>
      </c>
      <c r="B36" s="73">
        <v>435</v>
      </c>
      <c r="C36" s="74">
        <v>250</v>
      </c>
      <c r="D36" s="74">
        <v>0</v>
      </c>
      <c r="E36" s="75">
        <v>1</v>
      </c>
      <c r="F36" s="73">
        <v>125</v>
      </c>
      <c r="G36" s="74">
        <v>73</v>
      </c>
      <c r="H36" s="74">
        <v>0</v>
      </c>
      <c r="I36" s="75">
        <v>0</v>
      </c>
      <c r="J36" s="73">
        <v>244</v>
      </c>
      <c r="K36" s="74">
        <v>232</v>
      </c>
      <c r="L36" s="74">
        <v>1</v>
      </c>
      <c r="M36" s="75">
        <v>0</v>
      </c>
      <c r="N36" s="73">
        <v>9</v>
      </c>
      <c r="O36" s="74">
        <v>2</v>
      </c>
      <c r="P36" s="74">
        <v>0</v>
      </c>
      <c r="Q36" s="75">
        <v>0</v>
      </c>
      <c r="R36" s="76">
        <v>813</v>
      </c>
      <c r="S36" s="77">
        <v>557</v>
      </c>
      <c r="T36" s="77">
        <v>1</v>
      </c>
      <c r="U36" s="78">
        <v>1</v>
      </c>
    </row>
    <row r="37" spans="1:21" ht="12.75">
      <c r="A37" s="7" t="s">
        <v>37</v>
      </c>
      <c r="B37" s="73">
        <v>507</v>
      </c>
      <c r="C37" s="74">
        <v>369</v>
      </c>
      <c r="D37" s="74">
        <v>0</v>
      </c>
      <c r="E37" s="75">
        <v>3</v>
      </c>
      <c r="F37" s="73">
        <v>475</v>
      </c>
      <c r="G37" s="74">
        <v>395</v>
      </c>
      <c r="H37" s="74">
        <v>0</v>
      </c>
      <c r="I37" s="75">
        <v>0</v>
      </c>
      <c r="J37" s="73">
        <v>2204</v>
      </c>
      <c r="K37" s="74">
        <v>2172</v>
      </c>
      <c r="L37" s="74">
        <v>3</v>
      </c>
      <c r="M37" s="75">
        <v>7</v>
      </c>
      <c r="N37" s="73">
        <v>13</v>
      </c>
      <c r="O37" s="74">
        <v>9</v>
      </c>
      <c r="P37" s="74">
        <v>0</v>
      </c>
      <c r="Q37" s="75">
        <v>0</v>
      </c>
      <c r="R37" s="76">
        <v>3199</v>
      </c>
      <c r="S37" s="77">
        <v>2945</v>
      </c>
      <c r="T37" s="77">
        <v>3</v>
      </c>
      <c r="U37" s="78">
        <v>10</v>
      </c>
    </row>
    <row r="38" spans="1:21" ht="12.75">
      <c r="A38" s="7" t="s">
        <v>38</v>
      </c>
      <c r="B38" s="73">
        <v>849</v>
      </c>
      <c r="C38" s="74">
        <v>704</v>
      </c>
      <c r="D38" s="74">
        <v>0</v>
      </c>
      <c r="E38" s="75">
        <v>7</v>
      </c>
      <c r="F38" s="73">
        <v>153</v>
      </c>
      <c r="G38" s="74">
        <v>129</v>
      </c>
      <c r="H38" s="74">
        <v>0</v>
      </c>
      <c r="I38" s="75">
        <v>0</v>
      </c>
      <c r="J38" s="73">
        <v>731</v>
      </c>
      <c r="K38" s="74">
        <v>727</v>
      </c>
      <c r="L38" s="74">
        <v>4</v>
      </c>
      <c r="M38" s="75">
        <v>5</v>
      </c>
      <c r="N38" s="73">
        <v>50</v>
      </c>
      <c r="O38" s="74">
        <v>35</v>
      </c>
      <c r="P38" s="74">
        <v>0</v>
      </c>
      <c r="Q38" s="75">
        <v>0</v>
      </c>
      <c r="R38" s="76">
        <v>1783</v>
      </c>
      <c r="S38" s="77">
        <v>1595</v>
      </c>
      <c r="T38" s="77">
        <v>4</v>
      </c>
      <c r="U38" s="78">
        <v>12</v>
      </c>
    </row>
    <row r="39" spans="1:21" ht="12.75">
      <c r="A39" s="7" t="s">
        <v>39</v>
      </c>
      <c r="B39" s="73">
        <v>686</v>
      </c>
      <c r="C39" s="74">
        <v>605</v>
      </c>
      <c r="D39" s="74">
        <v>0</v>
      </c>
      <c r="E39" s="75">
        <v>9</v>
      </c>
      <c r="F39" s="73">
        <v>28</v>
      </c>
      <c r="G39" s="74">
        <v>25</v>
      </c>
      <c r="H39" s="74">
        <v>0</v>
      </c>
      <c r="I39" s="75">
        <v>0</v>
      </c>
      <c r="J39" s="73">
        <v>17</v>
      </c>
      <c r="K39" s="74">
        <v>16</v>
      </c>
      <c r="L39" s="74">
        <v>1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744</v>
      </c>
      <c r="S39" s="77">
        <v>654</v>
      </c>
      <c r="T39" s="77">
        <v>1</v>
      </c>
      <c r="U39" s="78">
        <v>9</v>
      </c>
    </row>
    <row r="40" spans="1:21" ht="12.75">
      <c r="A40" s="7" t="s">
        <v>40</v>
      </c>
      <c r="B40" s="73">
        <v>36</v>
      </c>
      <c r="C40" s="74">
        <v>19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56</v>
      </c>
      <c r="S40" s="77">
        <v>31</v>
      </c>
      <c r="T40" s="77">
        <v>0</v>
      </c>
      <c r="U40" s="78">
        <v>0</v>
      </c>
    </row>
    <row r="41" spans="1:21" ht="12.75">
      <c r="A41" s="7" t="s">
        <v>41</v>
      </c>
      <c r="B41" s="73">
        <v>60</v>
      </c>
      <c r="C41" s="74">
        <v>57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95</v>
      </c>
      <c r="S41" s="77">
        <v>88</v>
      </c>
      <c r="T41" s="77">
        <v>0</v>
      </c>
      <c r="U41" s="78">
        <v>0</v>
      </c>
    </row>
    <row r="42" spans="1:21" ht="12.75">
      <c r="A42" s="7" t="s">
        <v>42</v>
      </c>
      <c r="B42" s="73">
        <v>377</v>
      </c>
      <c r="C42" s="74">
        <v>297</v>
      </c>
      <c r="D42" s="74">
        <v>0</v>
      </c>
      <c r="E42" s="75">
        <v>1</v>
      </c>
      <c r="F42" s="73">
        <v>54</v>
      </c>
      <c r="G42" s="74">
        <v>43</v>
      </c>
      <c r="H42" s="74">
        <v>0</v>
      </c>
      <c r="I42" s="75">
        <v>0</v>
      </c>
      <c r="J42" s="73">
        <v>80</v>
      </c>
      <c r="K42" s="74">
        <v>80</v>
      </c>
      <c r="L42" s="74">
        <v>0</v>
      </c>
      <c r="M42" s="75">
        <v>1</v>
      </c>
      <c r="N42" s="73">
        <v>63</v>
      </c>
      <c r="O42" s="74">
        <v>42</v>
      </c>
      <c r="P42" s="74">
        <v>0</v>
      </c>
      <c r="Q42" s="75">
        <v>0</v>
      </c>
      <c r="R42" s="76">
        <v>574</v>
      </c>
      <c r="S42" s="77">
        <v>462</v>
      </c>
      <c r="T42" s="77">
        <v>0</v>
      </c>
      <c r="U42" s="78">
        <v>2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8</v>
      </c>
      <c r="P43" s="74">
        <v>0</v>
      </c>
      <c r="Q43" s="75">
        <v>0</v>
      </c>
      <c r="R43" s="76">
        <v>89</v>
      </c>
      <c r="S43" s="77">
        <v>74</v>
      </c>
      <c r="T43" s="77">
        <v>0</v>
      </c>
      <c r="U43" s="78">
        <v>0</v>
      </c>
    </row>
    <row r="44" spans="1:21" ht="12.75">
      <c r="A44" s="7" t="s">
        <v>44</v>
      </c>
      <c r="B44" s="73">
        <v>20908</v>
      </c>
      <c r="C44" s="74">
        <v>14936</v>
      </c>
      <c r="D44" s="74">
        <v>7</v>
      </c>
      <c r="E44" s="75">
        <v>74</v>
      </c>
      <c r="F44" s="73">
        <v>2049</v>
      </c>
      <c r="G44" s="74">
        <v>1192</v>
      </c>
      <c r="H44" s="74">
        <v>0</v>
      </c>
      <c r="I44" s="75">
        <v>2</v>
      </c>
      <c r="J44" s="73">
        <v>2658</v>
      </c>
      <c r="K44" s="74">
        <v>2509</v>
      </c>
      <c r="L44" s="74">
        <v>11</v>
      </c>
      <c r="M44" s="75">
        <v>5</v>
      </c>
      <c r="N44" s="73">
        <v>2198</v>
      </c>
      <c r="O44" s="74">
        <v>899</v>
      </c>
      <c r="P44" s="74">
        <v>0</v>
      </c>
      <c r="Q44" s="75">
        <v>3</v>
      </c>
      <c r="R44" s="76">
        <v>27813</v>
      </c>
      <c r="S44" s="77">
        <v>19536</v>
      </c>
      <c r="T44" s="77">
        <v>18</v>
      </c>
      <c r="U44" s="78">
        <v>84</v>
      </c>
    </row>
    <row r="45" spans="1:21" ht="12.75">
      <c r="A45" s="7" t="s">
        <v>45</v>
      </c>
      <c r="B45" s="73">
        <v>733</v>
      </c>
      <c r="C45" s="74">
        <v>573</v>
      </c>
      <c r="D45" s="74">
        <v>0</v>
      </c>
      <c r="E45" s="75">
        <v>0</v>
      </c>
      <c r="F45" s="73">
        <v>74</v>
      </c>
      <c r="G45" s="74">
        <v>54</v>
      </c>
      <c r="H45" s="74">
        <v>0</v>
      </c>
      <c r="I45" s="75">
        <v>0</v>
      </c>
      <c r="J45" s="73">
        <v>119</v>
      </c>
      <c r="K45" s="74">
        <v>115</v>
      </c>
      <c r="L45" s="74">
        <v>0</v>
      </c>
      <c r="M45" s="75">
        <v>0</v>
      </c>
      <c r="N45" s="73">
        <v>189</v>
      </c>
      <c r="O45" s="74">
        <v>134</v>
      </c>
      <c r="P45" s="74">
        <v>0</v>
      </c>
      <c r="Q45" s="75">
        <v>1</v>
      </c>
      <c r="R45" s="76">
        <v>1115</v>
      </c>
      <c r="S45" s="77">
        <v>876</v>
      </c>
      <c r="T45" s="77">
        <v>0</v>
      </c>
      <c r="U45" s="78">
        <v>1</v>
      </c>
    </row>
    <row r="46" spans="1:21" ht="12.75">
      <c r="A46" s="7" t="s">
        <v>46</v>
      </c>
      <c r="B46" s="73">
        <v>10846</v>
      </c>
      <c r="C46" s="74">
        <v>8611</v>
      </c>
      <c r="D46" s="74">
        <v>7</v>
      </c>
      <c r="E46" s="75">
        <v>30</v>
      </c>
      <c r="F46" s="73">
        <v>2371</v>
      </c>
      <c r="G46" s="74">
        <v>1800</v>
      </c>
      <c r="H46" s="74">
        <v>0</v>
      </c>
      <c r="I46" s="75">
        <v>5</v>
      </c>
      <c r="J46" s="73">
        <v>23617</v>
      </c>
      <c r="K46" s="74">
        <v>23259</v>
      </c>
      <c r="L46" s="74">
        <v>154</v>
      </c>
      <c r="M46" s="75">
        <v>77</v>
      </c>
      <c r="N46" s="73">
        <v>595</v>
      </c>
      <c r="O46" s="74">
        <v>406</v>
      </c>
      <c r="P46" s="74">
        <v>0</v>
      </c>
      <c r="Q46" s="75">
        <v>2</v>
      </c>
      <c r="R46" s="76">
        <v>37429</v>
      </c>
      <c r="S46" s="77">
        <v>34076</v>
      </c>
      <c r="T46" s="77">
        <v>161</v>
      </c>
      <c r="U46" s="78">
        <v>114</v>
      </c>
    </row>
    <row r="47" spans="1:21" ht="12.75">
      <c r="A47" s="7" t="s">
        <v>47</v>
      </c>
      <c r="B47" s="73">
        <v>6183</v>
      </c>
      <c r="C47" s="74">
        <v>4965</v>
      </c>
      <c r="D47" s="74">
        <v>1</v>
      </c>
      <c r="E47" s="75">
        <v>14</v>
      </c>
      <c r="F47" s="73">
        <v>2142</v>
      </c>
      <c r="G47" s="74">
        <v>1652</v>
      </c>
      <c r="H47" s="74">
        <v>0</v>
      </c>
      <c r="I47" s="75">
        <v>1</v>
      </c>
      <c r="J47" s="73">
        <v>5842</v>
      </c>
      <c r="K47" s="74">
        <v>5648</v>
      </c>
      <c r="L47" s="74">
        <v>22</v>
      </c>
      <c r="M47" s="75">
        <v>18</v>
      </c>
      <c r="N47" s="73">
        <v>86</v>
      </c>
      <c r="O47" s="74">
        <v>64</v>
      </c>
      <c r="P47" s="74">
        <v>0</v>
      </c>
      <c r="Q47" s="75">
        <v>0</v>
      </c>
      <c r="R47" s="76">
        <v>14253</v>
      </c>
      <c r="S47" s="77">
        <v>12329</v>
      </c>
      <c r="T47" s="77">
        <v>23</v>
      </c>
      <c r="U47" s="78">
        <v>33</v>
      </c>
    </row>
    <row r="48" spans="1:21" ht="12.75">
      <c r="A48" s="7" t="s">
        <v>48</v>
      </c>
      <c r="B48" s="73">
        <v>20047</v>
      </c>
      <c r="C48" s="74">
        <v>13365</v>
      </c>
      <c r="D48" s="74">
        <v>3</v>
      </c>
      <c r="E48" s="75">
        <v>81</v>
      </c>
      <c r="F48" s="73">
        <v>4186</v>
      </c>
      <c r="G48" s="74">
        <v>2209</v>
      </c>
      <c r="H48" s="74">
        <v>1</v>
      </c>
      <c r="I48" s="75">
        <v>6</v>
      </c>
      <c r="J48" s="73">
        <v>17822</v>
      </c>
      <c r="K48" s="74">
        <v>16926</v>
      </c>
      <c r="L48" s="74">
        <v>67</v>
      </c>
      <c r="M48" s="75">
        <v>65</v>
      </c>
      <c r="N48" s="73">
        <v>308</v>
      </c>
      <c r="O48" s="74">
        <v>149</v>
      </c>
      <c r="P48" s="74">
        <v>0</v>
      </c>
      <c r="Q48" s="75">
        <v>0</v>
      </c>
      <c r="R48" s="76">
        <v>42363</v>
      </c>
      <c r="S48" s="77">
        <v>32649</v>
      </c>
      <c r="T48" s="77">
        <v>71</v>
      </c>
      <c r="U48" s="78">
        <v>152</v>
      </c>
    </row>
    <row r="49" spans="1:21" ht="12.75">
      <c r="A49" s="7" t="s">
        <v>49</v>
      </c>
      <c r="B49" s="73">
        <v>20865</v>
      </c>
      <c r="C49" s="74">
        <v>16012</v>
      </c>
      <c r="D49" s="74">
        <v>4</v>
      </c>
      <c r="E49" s="75">
        <v>96</v>
      </c>
      <c r="F49" s="73">
        <v>8493</v>
      </c>
      <c r="G49" s="74">
        <v>6630</v>
      </c>
      <c r="H49" s="74">
        <v>0</v>
      </c>
      <c r="I49" s="75">
        <v>20</v>
      </c>
      <c r="J49" s="73">
        <v>42049</v>
      </c>
      <c r="K49" s="74">
        <v>40466</v>
      </c>
      <c r="L49" s="74">
        <v>88</v>
      </c>
      <c r="M49" s="75">
        <v>196</v>
      </c>
      <c r="N49" s="73">
        <v>277</v>
      </c>
      <c r="O49" s="74">
        <v>204</v>
      </c>
      <c r="P49" s="74">
        <v>1</v>
      </c>
      <c r="Q49" s="75">
        <v>1</v>
      </c>
      <c r="R49" s="76">
        <v>71684</v>
      </c>
      <c r="S49" s="77">
        <v>63312</v>
      </c>
      <c r="T49" s="77">
        <v>93</v>
      </c>
      <c r="U49" s="78">
        <v>313</v>
      </c>
    </row>
    <row r="50" spans="1:21" ht="12.75">
      <c r="A50" s="7" t="s">
        <v>50</v>
      </c>
      <c r="B50" s="73">
        <v>2514</v>
      </c>
      <c r="C50" s="74">
        <v>1961</v>
      </c>
      <c r="D50" s="74">
        <v>0</v>
      </c>
      <c r="E50" s="75">
        <v>8</v>
      </c>
      <c r="F50" s="73">
        <v>607</v>
      </c>
      <c r="G50" s="74">
        <v>416</v>
      </c>
      <c r="H50" s="74">
        <v>0</v>
      </c>
      <c r="I50" s="75">
        <v>1</v>
      </c>
      <c r="J50" s="73">
        <v>7912</v>
      </c>
      <c r="K50" s="74">
        <v>7787</v>
      </c>
      <c r="L50" s="74">
        <v>14</v>
      </c>
      <c r="M50" s="75">
        <v>16</v>
      </c>
      <c r="N50" s="73">
        <v>1201</v>
      </c>
      <c r="O50" s="74">
        <v>848</v>
      </c>
      <c r="P50" s="74">
        <v>0</v>
      </c>
      <c r="Q50" s="75">
        <v>1</v>
      </c>
      <c r="R50" s="76">
        <v>12234</v>
      </c>
      <c r="S50" s="77">
        <v>11012</v>
      </c>
      <c r="T50" s="77">
        <v>14</v>
      </c>
      <c r="U50" s="78">
        <v>26</v>
      </c>
    </row>
    <row r="51" spans="1:21" ht="12.75">
      <c r="A51" s="7" t="s">
        <v>51</v>
      </c>
      <c r="B51" s="73">
        <v>64</v>
      </c>
      <c r="C51" s="74">
        <v>43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54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0</v>
      </c>
      <c r="U52" s="78">
        <v>0</v>
      </c>
    </row>
    <row r="53" spans="1:21" ht="12.75">
      <c r="A53" s="7" t="s">
        <v>53</v>
      </c>
      <c r="B53" s="73">
        <v>1689</v>
      </c>
      <c r="C53" s="74">
        <v>1375</v>
      </c>
      <c r="D53" s="74">
        <v>0</v>
      </c>
      <c r="E53" s="75">
        <v>6</v>
      </c>
      <c r="F53" s="73">
        <v>287</v>
      </c>
      <c r="G53" s="74">
        <v>237</v>
      </c>
      <c r="H53" s="74">
        <v>0</v>
      </c>
      <c r="I53" s="75">
        <v>0</v>
      </c>
      <c r="J53" s="73">
        <v>764</v>
      </c>
      <c r="K53" s="74">
        <v>732</v>
      </c>
      <c r="L53" s="74">
        <v>3</v>
      </c>
      <c r="M53" s="75">
        <v>2</v>
      </c>
      <c r="N53" s="73">
        <v>893</v>
      </c>
      <c r="O53" s="74">
        <v>558</v>
      </c>
      <c r="P53" s="74">
        <v>0</v>
      </c>
      <c r="Q53" s="75">
        <v>1</v>
      </c>
      <c r="R53" s="76">
        <v>3633</v>
      </c>
      <c r="S53" s="77">
        <v>2902</v>
      </c>
      <c r="T53" s="77">
        <v>3</v>
      </c>
      <c r="U53" s="78">
        <v>9</v>
      </c>
    </row>
    <row r="54" spans="1:21" ht="12.75">
      <c r="A54" s="7" t="s">
        <v>54</v>
      </c>
      <c r="B54" s="73">
        <v>183</v>
      </c>
      <c r="C54" s="74">
        <v>155</v>
      </c>
      <c r="D54" s="74">
        <v>0</v>
      </c>
      <c r="E54" s="75">
        <v>1</v>
      </c>
      <c r="F54" s="73">
        <v>38</v>
      </c>
      <c r="G54" s="74">
        <v>25</v>
      </c>
      <c r="H54" s="74">
        <v>0</v>
      </c>
      <c r="I54" s="75">
        <v>0</v>
      </c>
      <c r="J54" s="73">
        <v>118</v>
      </c>
      <c r="K54" s="74">
        <v>117</v>
      </c>
      <c r="L54" s="74">
        <v>1</v>
      </c>
      <c r="M54" s="75">
        <v>1</v>
      </c>
      <c r="N54" s="73">
        <v>8</v>
      </c>
      <c r="O54" s="74">
        <v>6</v>
      </c>
      <c r="P54" s="74">
        <v>0</v>
      </c>
      <c r="Q54" s="75">
        <v>0</v>
      </c>
      <c r="R54" s="76">
        <v>347</v>
      </c>
      <c r="S54" s="77">
        <v>303</v>
      </c>
      <c r="T54" s="77">
        <v>1</v>
      </c>
      <c r="U54" s="78">
        <v>2</v>
      </c>
    </row>
    <row r="55" spans="1:21" ht="12.75">
      <c r="A55" s="7" t="s">
        <v>55</v>
      </c>
      <c r="B55" s="73">
        <v>3531</v>
      </c>
      <c r="C55" s="74">
        <v>2952</v>
      </c>
      <c r="D55" s="74">
        <v>0</v>
      </c>
      <c r="E55" s="75">
        <v>12</v>
      </c>
      <c r="F55" s="73">
        <v>411</v>
      </c>
      <c r="G55" s="74">
        <v>339</v>
      </c>
      <c r="H55" s="74">
        <v>0</v>
      </c>
      <c r="I55" s="75">
        <v>0</v>
      </c>
      <c r="J55" s="73">
        <v>1666</v>
      </c>
      <c r="K55" s="74">
        <v>1642</v>
      </c>
      <c r="L55" s="74">
        <v>7</v>
      </c>
      <c r="M55" s="75">
        <v>5</v>
      </c>
      <c r="N55" s="73">
        <v>160</v>
      </c>
      <c r="O55" s="74">
        <v>145</v>
      </c>
      <c r="P55" s="74">
        <v>0</v>
      </c>
      <c r="Q55" s="75">
        <v>0</v>
      </c>
      <c r="R55" s="76">
        <v>5768</v>
      </c>
      <c r="S55" s="77">
        <v>5078</v>
      </c>
      <c r="T55" s="77">
        <v>7</v>
      </c>
      <c r="U55" s="78">
        <v>17</v>
      </c>
    </row>
    <row r="56" spans="1:21" ht="12.75">
      <c r="A56" s="7" t="s">
        <v>56</v>
      </c>
      <c r="B56" s="73">
        <v>15580</v>
      </c>
      <c r="C56" s="74">
        <v>12753</v>
      </c>
      <c r="D56" s="74">
        <v>0</v>
      </c>
      <c r="E56" s="75">
        <v>73</v>
      </c>
      <c r="F56" s="73">
        <v>6859</v>
      </c>
      <c r="G56" s="74">
        <v>5295</v>
      </c>
      <c r="H56" s="74">
        <v>0</v>
      </c>
      <c r="I56" s="75">
        <v>14</v>
      </c>
      <c r="J56" s="73">
        <v>11089</v>
      </c>
      <c r="K56" s="74">
        <v>10656</v>
      </c>
      <c r="L56" s="74">
        <v>17</v>
      </c>
      <c r="M56" s="75">
        <v>46</v>
      </c>
      <c r="N56" s="73">
        <v>368</v>
      </c>
      <c r="O56" s="74">
        <v>283</v>
      </c>
      <c r="P56" s="74">
        <v>0</v>
      </c>
      <c r="Q56" s="75">
        <v>1</v>
      </c>
      <c r="R56" s="76">
        <v>33896</v>
      </c>
      <c r="S56" s="77">
        <v>28987</v>
      </c>
      <c r="T56" s="77">
        <v>17</v>
      </c>
      <c r="U56" s="78">
        <v>134</v>
      </c>
    </row>
    <row r="57" spans="1:21" ht="12.75">
      <c r="A57" s="7" t="s">
        <v>57</v>
      </c>
      <c r="B57" s="73">
        <v>1673</v>
      </c>
      <c r="C57" s="74">
        <v>977</v>
      </c>
      <c r="D57" s="74">
        <v>0</v>
      </c>
      <c r="E57" s="75">
        <v>7</v>
      </c>
      <c r="F57" s="73">
        <v>205</v>
      </c>
      <c r="G57" s="74">
        <v>76</v>
      </c>
      <c r="H57" s="74">
        <v>0</v>
      </c>
      <c r="I57" s="75">
        <v>0</v>
      </c>
      <c r="J57" s="73">
        <v>328</v>
      </c>
      <c r="K57" s="74">
        <v>313</v>
      </c>
      <c r="L57" s="74">
        <v>1</v>
      </c>
      <c r="M57" s="75">
        <v>1</v>
      </c>
      <c r="N57" s="73">
        <v>266</v>
      </c>
      <c r="O57" s="74">
        <v>199</v>
      </c>
      <c r="P57" s="74">
        <v>0</v>
      </c>
      <c r="Q57" s="75">
        <v>1</v>
      </c>
      <c r="R57" s="76">
        <v>2472</v>
      </c>
      <c r="S57" s="77">
        <v>1565</v>
      </c>
      <c r="T57" s="77">
        <v>1</v>
      </c>
      <c r="U57" s="78">
        <v>9</v>
      </c>
    </row>
    <row r="58" spans="1:21" ht="12.75">
      <c r="A58" s="7" t="s">
        <v>58</v>
      </c>
      <c r="B58" s="73">
        <v>3082</v>
      </c>
      <c r="C58" s="74">
        <v>2046</v>
      </c>
      <c r="D58" s="74">
        <v>0</v>
      </c>
      <c r="E58" s="75">
        <v>19</v>
      </c>
      <c r="F58" s="73">
        <v>241</v>
      </c>
      <c r="G58" s="74">
        <v>148</v>
      </c>
      <c r="H58" s="74">
        <v>0</v>
      </c>
      <c r="I58" s="75">
        <v>0</v>
      </c>
      <c r="J58" s="73">
        <v>396</v>
      </c>
      <c r="K58" s="74">
        <v>387</v>
      </c>
      <c r="L58" s="74">
        <v>1</v>
      </c>
      <c r="M58" s="75">
        <v>2</v>
      </c>
      <c r="N58" s="73">
        <v>107</v>
      </c>
      <c r="O58" s="74">
        <v>75</v>
      </c>
      <c r="P58" s="74">
        <v>0</v>
      </c>
      <c r="Q58" s="75">
        <v>0</v>
      </c>
      <c r="R58" s="76">
        <v>3826</v>
      </c>
      <c r="S58" s="77">
        <v>2656</v>
      </c>
      <c r="T58" s="77">
        <v>1</v>
      </c>
      <c r="U58" s="78">
        <v>21</v>
      </c>
    </row>
    <row r="59" spans="1:21" ht="12.75">
      <c r="A59" s="7" t="s">
        <v>59</v>
      </c>
      <c r="B59" s="73">
        <v>255</v>
      </c>
      <c r="C59" s="74">
        <v>149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0</v>
      </c>
      <c r="N59" s="73">
        <v>28</v>
      </c>
      <c r="O59" s="74">
        <v>24</v>
      </c>
      <c r="P59" s="74">
        <v>0</v>
      </c>
      <c r="Q59" s="75">
        <v>0</v>
      </c>
      <c r="R59" s="76">
        <v>321</v>
      </c>
      <c r="S59" s="77">
        <v>198</v>
      </c>
      <c r="T59" s="77">
        <v>0</v>
      </c>
      <c r="U59" s="78">
        <v>0</v>
      </c>
    </row>
    <row r="60" spans="1:21" ht="12.75">
      <c r="A60" s="7" t="s">
        <v>60</v>
      </c>
      <c r="B60" s="73">
        <v>729</v>
      </c>
      <c r="C60" s="74">
        <v>614</v>
      </c>
      <c r="D60" s="74">
        <v>0</v>
      </c>
      <c r="E60" s="75">
        <v>3</v>
      </c>
      <c r="F60" s="73">
        <v>153</v>
      </c>
      <c r="G60" s="74">
        <v>139</v>
      </c>
      <c r="H60" s="74">
        <v>0</v>
      </c>
      <c r="I60" s="75">
        <v>0</v>
      </c>
      <c r="J60" s="73">
        <v>967</v>
      </c>
      <c r="K60" s="74">
        <v>952</v>
      </c>
      <c r="L60" s="74">
        <v>0</v>
      </c>
      <c r="M60" s="75">
        <v>3</v>
      </c>
      <c r="N60" s="73">
        <v>25</v>
      </c>
      <c r="O60" s="74">
        <v>19</v>
      </c>
      <c r="P60" s="74">
        <v>0</v>
      </c>
      <c r="Q60" s="75">
        <v>0</v>
      </c>
      <c r="R60" s="76">
        <v>1874</v>
      </c>
      <c r="S60" s="77">
        <v>1724</v>
      </c>
      <c r="T60" s="77">
        <v>0</v>
      </c>
      <c r="U60" s="78">
        <v>6</v>
      </c>
    </row>
    <row r="61" spans="1:21" ht="12.75">
      <c r="A61" s="7" t="s">
        <v>61</v>
      </c>
      <c r="B61" s="73">
        <v>5144</v>
      </c>
      <c r="C61" s="74">
        <v>4350</v>
      </c>
      <c r="D61" s="74">
        <v>6</v>
      </c>
      <c r="E61" s="75">
        <v>19</v>
      </c>
      <c r="F61" s="73">
        <v>399</v>
      </c>
      <c r="G61" s="74">
        <v>316</v>
      </c>
      <c r="H61" s="74">
        <v>0</v>
      </c>
      <c r="I61" s="75">
        <v>1</v>
      </c>
      <c r="J61" s="73">
        <v>1269</v>
      </c>
      <c r="K61" s="74">
        <v>1252</v>
      </c>
      <c r="L61" s="74">
        <v>7</v>
      </c>
      <c r="M61" s="75">
        <v>6</v>
      </c>
      <c r="N61" s="73">
        <v>147</v>
      </c>
      <c r="O61" s="74">
        <v>95</v>
      </c>
      <c r="P61" s="74">
        <v>0</v>
      </c>
      <c r="Q61" s="75">
        <v>0</v>
      </c>
      <c r="R61" s="76">
        <v>6959</v>
      </c>
      <c r="S61" s="77">
        <v>6013</v>
      </c>
      <c r="T61" s="77">
        <v>13</v>
      </c>
      <c r="U61" s="78">
        <v>26</v>
      </c>
    </row>
    <row r="62" spans="1:21" ht="12.75">
      <c r="A62" s="7" t="s">
        <v>62</v>
      </c>
      <c r="B62" s="73">
        <v>3110</v>
      </c>
      <c r="C62" s="74">
        <v>2512</v>
      </c>
      <c r="D62" s="74">
        <v>3</v>
      </c>
      <c r="E62" s="75">
        <v>13</v>
      </c>
      <c r="F62" s="73">
        <v>490</v>
      </c>
      <c r="G62" s="74">
        <v>334</v>
      </c>
      <c r="H62" s="74">
        <v>0</v>
      </c>
      <c r="I62" s="75">
        <v>2</v>
      </c>
      <c r="J62" s="73">
        <v>941</v>
      </c>
      <c r="K62" s="74">
        <v>932</v>
      </c>
      <c r="L62" s="74">
        <v>7</v>
      </c>
      <c r="M62" s="75">
        <v>6</v>
      </c>
      <c r="N62" s="73">
        <v>231</v>
      </c>
      <c r="O62" s="74">
        <v>149</v>
      </c>
      <c r="P62" s="74">
        <v>0</v>
      </c>
      <c r="Q62" s="75">
        <v>1</v>
      </c>
      <c r="R62" s="76">
        <v>4772</v>
      </c>
      <c r="S62" s="77">
        <v>3927</v>
      </c>
      <c r="T62" s="77">
        <v>10</v>
      </c>
      <c r="U62" s="78">
        <v>22</v>
      </c>
    </row>
    <row r="63" spans="1:21" ht="12.75">
      <c r="A63" s="7" t="s">
        <v>63</v>
      </c>
      <c r="B63" s="73">
        <v>2274</v>
      </c>
      <c r="C63" s="74">
        <v>1386</v>
      </c>
      <c r="D63" s="74">
        <v>0</v>
      </c>
      <c r="E63" s="75">
        <v>3</v>
      </c>
      <c r="F63" s="73">
        <v>142</v>
      </c>
      <c r="G63" s="74">
        <v>49</v>
      </c>
      <c r="H63" s="74">
        <v>0</v>
      </c>
      <c r="I63" s="75">
        <v>0</v>
      </c>
      <c r="J63" s="73">
        <v>58</v>
      </c>
      <c r="K63" s="74">
        <v>55</v>
      </c>
      <c r="L63" s="74">
        <v>0</v>
      </c>
      <c r="M63" s="75">
        <v>0</v>
      </c>
      <c r="N63" s="73">
        <v>96</v>
      </c>
      <c r="O63" s="74">
        <v>52</v>
      </c>
      <c r="P63" s="74">
        <v>0</v>
      </c>
      <c r="Q63" s="75">
        <v>0</v>
      </c>
      <c r="R63" s="76">
        <v>2570</v>
      </c>
      <c r="S63" s="77">
        <v>1542</v>
      </c>
      <c r="T63" s="77">
        <v>0</v>
      </c>
      <c r="U63" s="78">
        <v>3</v>
      </c>
    </row>
    <row r="64" spans="1:21" ht="12.75">
      <c r="A64" s="7" t="s">
        <v>64</v>
      </c>
      <c r="B64" s="73">
        <v>76</v>
      </c>
      <c r="C64" s="74">
        <v>28</v>
      </c>
      <c r="D64" s="74">
        <v>0</v>
      </c>
      <c r="E64" s="75">
        <v>1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119</v>
      </c>
      <c r="S64" s="77">
        <v>44</v>
      </c>
      <c r="T64" s="77">
        <v>0</v>
      </c>
      <c r="U64" s="78">
        <v>1</v>
      </c>
    </row>
    <row r="65" spans="1:21" ht="12.75">
      <c r="A65" s="7" t="s">
        <v>65</v>
      </c>
      <c r="B65" s="73">
        <v>1997</v>
      </c>
      <c r="C65" s="74">
        <v>1564</v>
      </c>
      <c r="D65" s="74">
        <v>0</v>
      </c>
      <c r="E65" s="75">
        <v>6</v>
      </c>
      <c r="F65" s="73">
        <v>855</v>
      </c>
      <c r="G65" s="74">
        <v>662</v>
      </c>
      <c r="H65" s="74">
        <v>0</v>
      </c>
      <c r="I65" s="75">
        <v>2</v>
      </c>
      <c r="J65" s="73">
        <v>6260</v>
      </c>
      <c r="K65" s="74">
        <v>6228</v>
      </c>
      <c r="L65" s="74">
        <v>15</v>
      </c>
      <c r="M65" s="75">
        <v>15</v>
      </c>
      <c r="N65" s="73">
        <v>35</v>
      </c>
      <c r="O65" s="74">
        <v>25</v>
      </c>
      <c r="P65" s="74">
        <v>0</v>
      </c>
      <c r="Q65" s="75">
        <v>0</v>
      </c>
      <c r="R65" s="76">
        <v>9147</v>
      </c>
      <c r="S65" s="77">
        <v>8479</v>
      </c>
      <c r="T65" s="77">
        <v>15</v>
      </c>
      <c r="U65" s="78">
        <v>23</v>
      </c>
    </row>
    <row r="66" spans="1:21" ht="12.75">
      <c r="A66" s="7" t="s">
        <v>66</v>
      </c>
      <c r="B66" s="73">
        <v>20006</v>
      </c>
      <c r="C66" s="74">
        <v>13922</v>
      </c>
      <c r="D66" s="74">
        <v>1</v>
      </c>
      <c r="E66" s="75">
        <v>67</v>
      </c>
      <c r="F66" s="73">
        <v>2647</v>
      </c>
      <c r="G66" s="74">
        <v>1769</v>
      </c>
      <c r="H66" s="74">
        <v>1</v>
      </c>
      <c r="I66" s="75">
        <v>5</v>
      </c>
      <c r="J66" s="73">
        <v>2854</v>
      </c>
      <c r="K66" s="74">
        <v>2712</v>
      </c>
      <c r="L66" s="74">
        <v>9</v>
      </c>
      <c r="M66" s="75">
        <v>9</v>
      </c>
      <c r="N66" s="73">
        <v>171</v>
      </c>
      <c r="O66" s="74">
        <v>79</v>
      </c>
      <c r="P66" s="74">
        <v>0</v>
      </c>
      <c r="Q66" s="75">
        <v>0</v>
      </c>
      <c r="R66" s="76">
        <v>25678</v>
      </c>
      <c r="S66" s="77">
        <v>18482</v>
      </c>
      <c r="T66" s="77">
        <v>11</v>
      </c>
      <c r="U66" s="78">
        <v>81</v>
      </c>
    </row>
    <row r="67" spans="1:21" ht="12.75">
      <c r="A67" s="7" t="s">
        <v>67</v>
      </c>
      <c r="B67" s="73">
        <v>890</v>
      </c>
      <c r="C67" s="74">
        <v>660</v>
      </c>
      <c r="D67" s="74">
        <v>0</v>
      </c>
      <c r="E67" s="75">
        <v>4</v>
      </c>
      <c r="F67" s="73">
        <v>213</v>
      </c>
      <c r="G67" s="74">
        <v>119</v>
      </c>
      <c r="H67" s="74">
        <v>0</v>
      </c>
      <c r="I67" s="75">
        <v>0</v>
      </c>
      <c r="J67" s="73">
        <v>118</v>
      </c>
      <c r="K67" s="74">
        <v>116</v>
      </c>
      <c r="L67" s="74">
        <v>0</v>
      </c>
      <c r="M67" s="75">
        <v>1</v>
      </c>
      <c r="N67" s="73">
        <v>70</v>
      </c>
      <c r="O67" s="74">
        <v>46</v>
      </c>
      <c r="P67" s="74">
        <v>0</v>
      </c>
      <c r="Q67" s="75">
        <v>0</v>
      </c>
      <c r="R67" s="76">
        <v>1291</v>
      </c>
      <c r="S67" s="77">
        <v>941</v>
      </c>
      <c r="T67" s="77">
        <v>0</v>
      </c>
      <c r="U67" s="78">
        <v>5</v>
      </c>
    </row>
    <row r="68" spans="1:21" ht="12.75">
      <c r="A68" s="7" t="s">
        <v>68</v>
      </c>
      <c r="B68" s="73">
        <v>5068</v>
      </c>
      <c r="C68" s="74">
        <v>4373</v>
      </c>
      <c r="D68" s="74">
        <v>3</v>
      </c>
      <c r="E68" s="75">
        <v>23</v>
      </c>
      <c r="F68" s="73">
        <v>329</v>
      </c>
      <c r="G68" s="74">
        <v>275</v>
      </c>
      <c r="H68" s="74">
        <v>1</v>
      </c>
      <c r="I68" s="75">
        <v>0</v>
      </c>
      <c r="J68" s="73">
        <v>874</v>
      </c>
      <c r="K68" s="74">
        <v>869</v>
      </c>
      <c r="L68" s="74">
        <v>13</v>
      </c>
      <c r="M68" s="75">
        <v>7</v>
      </c>
      <c r="N68" s="73">
        <v>551</v>
      </c>
      <c r="O68" s="74">
        <v>420</v>
      </c>
      <c r="P68" s="74">
        <v>0</v>
      </c>
      <c r="Q68" s="75">
        <v>0</v>
      </c>
      <c r="R68" s="76">
        <v>6822</v>
      </c>
      <c r="S68" s="77">
        <v>5937</v>
      </c>
      <c r="T68" s="77">
        <v>17</v>
      </c>
      <c r="U68" s="78">
        <v>30</v>
      </c>
    </row>
    <row r="69" spans="1:21" ht="12.75">
      <c r="A69" s="7" t="s">
        <v>69</v>
      </c>
      <c r="B69" s="73">
        <v>2027</v>
      </c>
      <c r="C69" s="74">
        <v>1690</v>
      </c>
      <c r="D69" s="74">
        <v>0</v>
      </c>
      <c r="E69" s="75">
        <v>12</v>
      </c>
      <c r="F69" s="73">
        <v>137</v>
      </c>
      <c r="G69" s="74">
        <v>106</v>
      </c>
      <c r="H69" s="74">
        <v>0</v>
      </c>
      <c r="I69" s="75">
        <v>0</v>
      </c>
      <c r="J69" s="73">
        <v>137</v>
      </c>
      <c r="K69" s="74">
        <v>135</v>
      </c>
      <c r="L69" s="74">
        <v>1</v>
      </c>
      <c r="M69" s="75">
        <v>1</v>
      </c>
      <c r="N69" s="73">
        <v>130</v>
      </c>
      <c r="O69" s="74">
        <v>103</v>
      </c>
      <c r="P69" s="74">
        <v>0</v>
      </c>
      <c r="Q69" s="75">
        <v>0</v>
      </c>
      <c r="R69" s="76">
        <v>2431</v>
      </c>
      <c r="S69" s="77">
        <v>2034</v>
      </c>
      <c r="T69" s="77">
        <v>1</v>
      </c>
      <c r="U69" s="78">
        <v>13</v>
      </c>
    </row>
    <row r="70" spans="1:21" ht="12.75">
      <c r="A70" s="7" t="s">
        <v>70</v>
      </c>
      <c r="B70" s="73">
        <v>568</v>
      </c>
      <c r="C70" s="74">
        <v>482</v>
      </c>
      <c r="D70" s="74">
        <v>3</v>
      </c>
      <c r="E70" s="75">
        <v>0</v>
      </c>
      <c r="F70" s="73">
        <v>23</v>
      </c>
      <c r="G70" s="74">
        <v>14</v>
      </c>
      <c r="H70" s="74">
        <v>0</v>
      </c>
      <c r="I70" s="75">
        <v>0</v>
      </c>
      <c r="J70" s="73">
        <v>17</v>
      </c>
      <c r="K70" s="74">
        <v>17</v>
      </c>
      <c r="L70" s="74">
        <v>0</v>
      </c>
      <c r="M70" s="75">
        <v>0</v>
      </c>
      <c r="N70" s="73">
        <v>134</v>
      </c>
      <c r="O70" s="74">
        <v>119</v>
      </c>
      <c r="P70" s="74">
        <v>0</v>
      </c>
      <c r="Q70" s="75">
        <v>0</v>
      </c>
      <c r="R70" s="76">
        <v>742</v>
      </c>
      <c r="S70" s="77">
        <v>632</v>
      </c>
      <c r="T70" s="77">
        <v>3</v>
      </c>
      <c r="U70" s="78">
        <v>0</v>
      </c>
    </row>
    <row r="71" spans="1:21" ht="12.75">
      <c r="A71" s="7" t="s">
        <v>71</v>
      </c>
      <c r="B71" s="73">
        <v>2655</v>
      </c>
      <c r="C71" s="74">
        <v>2012</v>
      </c>
      <c r="D71" s="74">
        <v>1</v>
      </c>
      <c r="E71" s="75">
        <v>19</v>
      </c>
      <c r="F71" s="73">
        <v>270</v>
      </c>
      <c r="G71" s="74">
        <v>168</v>
      </c>
      <c r="H71" s="74">
        <v>0</v>
      </c>
      <c r="I71" s="75">
        <v>1</v>
      </c>
      <c r="J71" s="73">
        <v>1605</v>
      </c>
      <c r="K71" s="74">
        <v>1585</v>
      </c>
      <c r="L71" s="74">
        <v>15</v>
      </c>
      <c r="M71" s="75">
        <v>9</v>
      </c>
      <c r="N71" s="73">
        <v>122</v>
      </c>
      <c r="O71" s="74">
        <v>82</v>
      </c>
      <c r="P71" s="74">
        <v>0</v>
      </c>
      <c r="Q71" s="75">
        <v>0</v>
      </c>
      <c r="R71" s="76">
        <v>4652</v>
      </c>
      <c r="S71" s="77">
        <v>3847</v>
      </c>
      <c r="T71" s="77">
        <v>16</v>
      </c>
      <c r="U71" s="78">
        <v>29</v>
      </c>
    </row>
    <row r="72" spans="1:21" ht="12.75">
      <c r="A72" s="7" t="s">
        <v>72</v>
      </c>
      <c r="B72" s="73">
        <v>2753</v>
      </c>
      <c r="C72" s="74">
        <v>2024</v>
      </c>
      <c r="D72" s="74">
        <v>2</v>
      </c>
      <c r="E72" s="75">
        <v>4</v>
      </c>
      <c r="F72" s="73">
        <v>514</v>
      </c>
      <c r="G72" s="74">
        <v>291</v>
      </c>
      <c r="H72" s="74">
        <v>0</v>
      </c>
      <c r="I72" s="75">
        <v>4</v>
      </c>
      <c r="J72" s="73">
        <v>1946</v>
      </c>
      <c r="K72" s="74">
        <v>1912</v>
      </c>
      <c r="L72" s="74">
        <v>12</v>
      </c>
      <c r="M72" s="75">
        <v>6</v>
      </c>
      <c r="N72" s="73">
        <v>262</v>
      </c>
      <c r="O72" s="74">
        <v>98</v>
      </c>
      <c r="P72" s="74">
        <v>0</v>
      </c>
      <c r="Q72" s="75">
        <v>0</v>
      </c>
      <c r="R72" s="76">
        <v>5475</v>
      </c>
      <c r="S72" s="77">
        <v>4325</v>
      </c>
      <c r="T72" s="77">
        <v>14</v>
      </c>
      <c r="U72" s="78">
        <v>14</v>
      </c>
    </row>
    <row r="73" spans="1:21" ht="12.75">
      <c r="A73" s="7" t="s">
        <v>73</v>
      </c>
      <c r="B73" s="73">
        <v>53</v>
      </c>
      <c r="C73" s="74">
        <v>47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74</v>
      </c>
      <c r="S73" s="77">
        <v>65</v>
      </c>
      <c r="T73" s="77">
        <v>0</v>
      </c>
      <c r="U73" s="78">
        <v>0</v>
      </c>
    </row>
    <row r="74" spans="1:21" ht="12.75">
      <c r="A74" s="7" t="s">
        <v>74</v>
      </c>
      <c r="B74" s="73">
        <v>1678</v>
      </c>
      <c r="C74" s="74">
        <v>1375</v>
      </c>
      <c r="D74" s="74">
        <v>0</v>
      </c>
      <c r="E74" s="75">
        <v>9</v>
      </c>
      <c r="F74" s="73">
        <v>216</v>
      </c>
      <c r="G74" s="74">
        <v>159</v>
      </c>
      <c r="H74" s="74">
        <v>0</v>
      </c>
      <c r="I74" s="75">
        <v>0</v>
      </c>
      <c r="J74" s="73">
        <v>491</v>
      </c>
      <c r="K74" s="74">
        <v>484</v>
      </c>
      <c r="L74" s="74">
        <v>3</v>
      </c>
      <c r="M74" s="75">
        <v>1</v>
      </c>
      <c r="N74" s="73">
        <v>45</v>
      </c>
      <c r="O74" s="74">
        <v>35</v>
      </c>
      <c r="P74" s="74">
        <v>0</v>
      </c>
      <c r="Q74" s="75">
        <v>0</v>
      </c>
      <c r="R74" s="76">
        <v>2430</v>
      </c>
      <c r="S74" s="77">
        <v>2053</v>
      </c>
      <c r="T74" s="77">
        <v>3</v>
      </c>
      <c r="U74" s="78">
        <v>10</v>
      </c>
    </row>
    <row r="75" spans="1:21" ht="12.75">
      <c r="A75" s="7" t="s">
        <v>75</v>
      </c>
      <c r="B75" s="73">
        <v>93</v>
      </c>
      <c r="C75" s="74">
        <v>78</v>
      </c>
      <c r="D75" s="74">
        <v>2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118</v>
      </c>
      <c r="S75" s="77">
        <v>97</v>
      </c>
      <c r="T75" s="77">
        <v>2</v>
      </c>
      <c r="U75" s="78">
        <v>0</v>
      </c>
    </row>
    <row r="76" spans="1:21" ht="12.75">
      <c r="A76" s="7" t="s">
        <v>76</v>
      </c>
      <c r="B76" s="73">
        <v>1844</v>
      </c>
      <c r="C76" s="74">
        <v>1396</v>
      </c>
      <c r="D76" s="74">
        <v>0</v>
      </c>
      <c r="E76" s="75">
        <v>9</v>
      </c>
      <c r="F76" s="73">
        <v>216</v>
      </c>
      <c r="G76" s="74">
        <v>163</v>
      </c>
      <c r="H76" s="74">
        <v>0</v>
      </c>
      <c r="I76" s="75">
        <v>0</v>
      </c>
      <c r="J76" s="73">
        <v>527</v>
      </c>
      <c r="K76" s="74">
        <v>519</v>
      </c>
      <c r="L76" s="74">
        <v>2</v>
      </c>
      <c r="M76" s="75">
        <v>0</v>
      </c>
      <c r="N76" s="73">
        <v>66</v>
      </c>
      <c r="O76" s="74">
        <v>53</v>
      </c>
      <c r="P76" s="74">
        <v>0</v>
      </c>
      <c r="Q76" s="75">
        <v>0</v>
      </c>
      <c r="R76" s="76">
        <v>2653</v>
      </c>
      <c r="S76" s="77">
        <v>2131</v>
      </c>
      <c r="T76" s="77">
        <v>2</v>
      </c>
      <c r="U76" s="78">
        <v>9</v>
      </c>
    </row>
    <row r="77" spans="1:21" ht="12.75">
      <c r="A77" s="7" t="s">
        <v>77</v>
      </c>
      <c r="B77" s="73">
        <v>315</v>
      </c>
      <c r="C77" s="74">
        <v>248</v>
      </c>
      <c r="D77" s="74">
        <v>0</v>
      </c>
      <c r="E77" s="75">
        <v>0</v>
      </c>
      <c r="F77" s="73">
        <v>20</v>
      </c>
      <c r="G77" s="74">
        <v>16</v>
      </c>
      <c r="H77" s="74">
        <v>0</v>
      </c>
      <c r="I77" s="75">
        <v>0</v>
      </c>
      <c r="J77" s="73">
        <v>87</v>
      </c>
      <c r="K77" s="74">
        <v>86</v>
      </c>
      <c r="L77" s="74">
        <v>0</v>
      </c>
      <c r="M77" s="75">
        <v>0</v>
      </c>
      <c r="N77" s="73">
        <v>41</v>
      </c>
      <c r="O77" s="74">
        <v>28</v>
      </c>
      <c r="P77" s="74">
        <v>0</v>
      </c>
      <c r="Q77" s="75">
        <v>0</v>
      </c>
      <c r="R77" s="76">
        <v>463</v>
      </c>
      <c r="S77" s="77">
        <v>378</v>
      </c>
      <c r="T77" s="77">
        <v>0</v>
      </c>
      <c r="U77" s="78">
        <v>0</v>
      </c>
    </row>
    <row r="78" spans="1:21" ht="12.75">
      <c r="A78" s="7" t="s">
        <v>78</v>
      </c>
      <c r="B78" s="73">
        <v>2354</v>
      </c>
      <c r="C78" s="74">
        <v>1968</v>
      </c>
      <c r="D78" s="74">
        <v>0</v>
      </c>
      <c r="E78" s="75">
        <v>6</v>
      </c>
      <c r="F78" s="73">
        <v>430</v>
      </c>
      <c r="G78" s="74">
        <v>314</v>
      </c>
      <c r="H78" s="74">
        <v>0</v>
      </c>
      <c r="I78" s="75">
        <v>1</v>
      </c>
      <c r="J78" s="73">
        <v>3114</v>
      </c>
      <c r="K78" s="74">
        <v>3066</v>
      </c>
      <c r="L78" s="74">
        <v>11</v>
      </c>
      <c r="M78" s="75">
        <v>9</v>
      </c>
      <c r="N78" s="73">
        <v>1021</v>
      </c>
      <c r="O78" s="74">
        <v>696</v>
      </c>
      <c r="P78" s="74">
        <v>0</v>
      </c>
      <c r="Q78" s="75">
        <v>10</v>
      </c>
      <c r="R78" s="76">
        <v>6919</v>
      </c>
      <c r="S78" s="77">
        <v>6044</v>
      </c>
      <c r="T78" s="77">
        <v>11</v>
      </c>
      <c r="U78" s="78">
        <v>26</v>
      </c>
    </row>
    <row r="79" spans="1:21" ht="12.75">
      <c r="A79" s="7" t="s">
        <v>79</v>
      </c>
      <c r="B79" s="73">
        <v>6060</v>
      </c>
      <c r="C79" s="74">
        <v>5139</v>
      </c>
      <c r="D79" s="74">
        <v>1</v>
      </c>
      <c r="E79" s="75">
        <v>28</v>
      </c>
      <c r="F79" s="73">
        <v>723</v>
      </c>
      <c r="G79" s="74">
        <v>584</v>
      </c>
      <c r="H79" s="74">
        <v>0</v>
      </c>
      <c r="I79" s="75">
        <v>2</v>
      </c>
      <c r="J79" s="73">
        <v>9006</v>
      </c>
      <c r="K79" s="74">
        <v>8965</v>
      </c>
      <c r="L79" s="74">
        <v>26</v>
      </c>
      <c r="M79" s="75">
        <v>56</v>
      </c>
      <c r="N79" s="73">
        <v>1130</v>
      </c>
      <c r="O79" s="74">
        <v>921</v>
      </c>
      <c r="P79" s="74">
        <v>0</v>
      </c>
      <c r="Q79" s="75">
        <v>2</v>
      </c>
      <c r="R79" s="76">
        <v>16919</v>
      </c>
      <c r="S79" s="77">
        <v>15609</v>
      </c>
      <c r="T79" s="77">
        <v>27</v>
      </c>
      <c r="U79" s="78">
        <v>88</v>
      </c>
    </row>
    <row r="80" spans="1:21" ht="12.75">
      <c r="A80" s="7" t="s">
        <v>80</v>
      </c>
      <c r="B80" s="73">
        <v>15</v>
      </c>
      <c r="C80" s="74">
        <v>6</v>
      </c>
      <c r="D80" s="74">
        <v>0</v>
      </c>
      <c r="E80" s="75">
        <v>1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27</v>
      </c>
      <c r="S80" s="77">
        <v>10</v>
      </c>
      <c r="T80" s="77">
        <v>0</v>
      </c>
      <c r="U80" s="78">
        <v>1</v>
      </c>
    </row>
    <row r="81" spans="1:21" ht="12.75">
      <c r="A81" s="7" t="s">
        <v>81</v>
      </c>
      <c r="B81" s="73">
        <v>1673</v>
      </c>
      <c r="C81" s="74">
        <v>1396</v>
      </c>
      <c r="D81" s="74">
        <v>1</v>
      </c>
      <c r="E81" s="75">
        <v>6</v>
      </c>
      <c r="F81" s="73">
        <v>235</v>
      </c>
      <c r="G81" s="74">
        <v>199</v>
      </c>
      <c r="H81" s="74">
        <v>0</v>
      </c>
      <c r="I81" s="75">
        <v>1</v>
      </c>
      <c r="J81" s="73">
        <v>404</v>
      </c>
      <c r="K81" s="74">
        <v>400</v>
      </c>
      <c r="L81" s="74">
        <v>1</v>
      </c>
      <c r="M81" s="75">
        <v>3</v>
      </c>
      <c r="N81" s="73">
        <v>666</v>
      </c>
      <c r="O81" s="74">
        <v>604</v>
      </c>
      <c r="P81" s="74">
        <v>3</v>
      </c>
      <c r="Q81" s="75">
        <v>1</v>
      </c>
      <c r="R81" s="76">
        <v>2978</v>
      </c>
      <c r="S81" s="77">
        <v>2599</v>
      </c>
      <c r="T81" s="77">
        <v>5</v>
      </c>
      <c r="U81" s="78">
        <v>11</v>
      </c>
    </row>
    <row r="82" spans="1:21" ht="12.75">
      <c r="A82" s="7" t="s">
        <v>82</v>
      </c>
      <c r="B82" s="73">
        <v>1884</v>
      </c>
      <c r="C82" s="74">
        <v>1545</v>
      </c>
      <c r="D82" s="74">
        <v>0</v>
      </c>
      <c r="E82" s="75">
        <v>3</v>
      </c>
      <c r="F82" s="73">
        <v>339</v>
      </c>
      <c r="G82" s="74">
        <v>229</v>
      </c>
      <c r="H82" s="74">
        <v>0</v>
      </c>
      <c r="I82" s="75">
        <v>0</v>
      </c>
      <c r="J82" s="73">
        <v>71</v>
      </c>
      <c r="K82" s="74">
        <v>68</v>
      </c>
      <c r="L82" s="74">
        <v>0</v>
      </c>
      <c r="M82" s="75">
        <v>0</v>
      </c>
      <c r="N82" s="73">
        <v>185</v>
      </c>
      <c r="O82" s="74">
        <v>140</v>
      </c>
      <c r="P82" s="74">
        <v>0</v>
      </c>
      <c r="Q82" s="75">
        <v>0</v>
      </c>
      <c r="R82" s="76">
        <v>2479</v>
      </c>
      <c r="S82" s="77">
        <v>1982</v>
      </c>
      <c r="T82" s="77">
        <v>0</v>
      </c>
      <c r="U82" s="78">
        <v>3</v>
      </c>
    </row>
    <row r="83" spans="1:21" ht="12.75">
      <c r="A83" s="7" t="s">
        <v>83</v>
      </c>
      <c r="B83" s="73">
        <v>279</v>
      </c>
      <c r="C83" s="74">
        <v>254</v>
      </c>
      <c r="D83" s="74">
        <v>0</v>
      </c>
      <c r="E83" s="75">
        <v>1</v>
      </c>
      <c r="F83" s="73">
        <v>24</v>
      </c>
      <c r="G83" s="74">
        <v>23</v>
      </c>
      <c r="H83" s="74">
        <v>0</v>
      </c>
      <c r="I83" s="75">
        <v>0</v>
      </c>
      <c r="J83" s="73">
        <v>98</v>
      </c>
      <c r="K83" s="74">
        <v>98</v>
      </c>
      <c r="L83" s="74">
        <v>0</v>
      </c>
      <c r="M83" s="75">
        <v>0</v>
      </c>
      <c r="N83" s="73">
        <v>165</v>
      </c>
      <c r="O83" s="74">
        <v>143</v>
      </c>
      <c r="P83" s="74">
        <v>0</v>
      </c>
      <c r="Q83" s="75">
        <v>0</v>
      </c>
      <c r="R83" s="76">
        <v>566</v>
      </c>
      <c r="S83" s="77">
        <v>518</v>
      </c>
      <c r="T83" s="77">
        <v>0</v>
      </c>
      <c r="U83" s="78">
        <v>1</v>
      </c>
    </row>
    <row r="84" spans="1:21" ht="12.75">
      <c r="A84" s="7" t="s">
        <v>84</v>
      </c>
      <c r="B84" s="73">
        <v>245</v>
      </c>
      <c r="C84" s="74">
        <v>215</v>
      </c>
      <c r="D84" s="74">
        <v>0</v>
      </c>
      <c r="E84" s="75">
        <v>1</v>
      </c>
      <c r="F84" s="73">
        <v>90</v>
      </c>
      <c r="G84" s="74">
        <v>80</v>
      </c>
      <c r="H84" s="74">
        <v>0</v>
      </c>
      <c r="I84" s="75">
        <v>0</v>
      </c>
      <c r="J84" s="73">
        <v>101</v>
      </c>
      <c r="K84" s="74">
        <v>99</v>
      </c>
      <c r="L84" s="74">
        <v>0</v>
      </c>
      <c r="M84" s="75">
        <v>0</v>
      </c>
      <c r="N84" s="73">
        <v>590</v>
      </c>
      <c r="O84" s="74">
        <v>487</v>
      </c>
      <c r="P84" s="74">
        <v>2</v>
      </c>
      <c r="Q84" s="75">
        <v>3</v>
      </c>
      <c r="R84" s="76">
        <v>1026</v>
      </c>
      <c r="S84" s="77">
        <v>881</v>
      </c>
      <c r="T84" s="77">
        <v>2</v>
      </c>
      <c r="U84" s="78">
        <v>4</v>
      </c>
    </row>
    <row r="85" spans="1:21" ht="12.75">
      <c r="A85" s="7" t="s">
        <v>85</v>
      </c>
      <c r="B85" s="73">
        <v>969</v>
      </c>
      <c r="C85" s="74">
        <v>687</v>
      </c>
      <c r="D85" s="74">
        <v>0</v>
      </c>
      <c r="E85" s="75">
        <v>2</v>
      </c>
      <c r="F85" s="73">
        <v>180</v>
      </c>
      <c r="G85" s="74">
        <v>105</v>
      </c>
      <c r="H85" s="74">
        <v>0</v>
      </c>
      <c r="I85" s="75">
        <v>0</v>
      </c>
      <c r="J85" s="73">
        <v>680</v>
      </c>
      <c r="K85" s="74">
        <v>674</v>
      </c>
      <c r="L85" s="74">
        <v>4</v>
      </c>
      <c r="M85" s="75">
        <v>2</v>
      </c>
      <c r="N85" s="73">
        <v>293</v>
      </c>
      <c r="O85" s="74">
        <v>253</v>
      </c>
      <c r="P85" s="74">
        <v>2</v>
      </c>
      <c r="Q85" s="75">
        <v>2</v>
      </c>
      <c r="R85" s="76">
        <v>2122</v>
      </c>
      <c r="S85" s="77">
        <v>1719</v>
      </c>
      <c r="T85" s="77">
        <v>6</v>
      </c>
      <c r="U85" s="78">
        <v>6</v>
      </c>
    </row>
    <row r="86" spans="1:21" ht="12.75">
      <c r="A86" s="7" t="s">
        <v>86</v>
      </c>
      <c r="B86" s="73">
        <v>68</v>
      </c>
      <c r="C86" s="74">
        <v>37</v>
      </c>
      <c r="D86" s="74">
        <v>0</v>
      </c>
      <c r="E86" s="75">
        <v>0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118</v>
      </c>
      <c r="S86" s="77">
        <v>69</v>
      </c>
      <c r="T86" s="77">
        <v>0</v>
      </c>
      <c r="U86" s="78">
        <v>0</v>
      </c>
    </row>
    <row r="87" spans="1:21" ht="12.75">
      <c r="A87" s="7" t="s">
        <v>87</v>
      </c>
      <c r="B87" s="73">
        <v>497</v>
      </c>
      <c r="C87" s="74">
        <v>409</v>
      </c>
      <c r="D87" s="74">
        <v>0</v>
      </c>
      <c r="E87" s="75">
        <v>2</v>
      </c>
      <c r="F87" s="73">
        <v>45</v>
      </c>
      <c r="G87" s="74">
        <v>35</v>
      </c>
      <c r="H87" s="74">
        <v>0</v>
      </c>
      <c r="I87" s="75">
        <v>0</v>
      </c>
      <c r="J87" s="73">
        <v>187</v>
      </c>
      <c r="K87" s="74">
        <v>184</v>
      </c>
      <c r="L87" s="74">
        <v>0</v>
      </c>
      <c r="M87" s="75">
        <v>1</v>
      </c>
      <c r="N87" s="73">
        <v>4</v>
      </c>
      <c r="O87" s="74">
        <v>3</v>
      </c>
      <c r="P87" s="74">
        <v>0</v>
      </c>
      <c r="Q87" s="75">
        <v>0</v>
      </c>
      <c r="R87" s="76">
        <v>733</v>
      </c>
      <c r="S87" s="77">
        <v>631</v>
      </c>
      <c r="T87" s="77">
        <v>0</v>
      </c>
      <c r="U87" s="78">
        <v>3</v>
      </c>
    </row>
    <row r="88" spans="1:21" ht="12.75">
      <c r="A88" s="7" t="s">
        <v>88</v>
      </c>
      <c r="B88" s="73">
        <v>2780</v>
      </c>
      <c r="C88" s="74">
        <v>2226</v>
      </c>
      <c r="D88" s="74">
        <v>1</v>
      </c>
      <c r="E88" s="75">
        <v>11</v>
      </c>
      <c r="F88" s="73">
        <v>374</v>
      </c>
      <c r="G88" s="74">
        <v>256</v>
      </c>
      <c r="H88" s="74">
        <v>0</v>
      </c>
      <c r="I88" s="75">
        <v>1</v>
      </c>
      <c r="J88" s="73">
        <v>814</v>
      </c>
      <c r="K88" s="74">
        <v>801</v>
      </c>
      <c r="L88" s="74">
        <v>1</v>
      </c>
      <c r="M88" s="75">
        <v>2</v>
      </c>
      <c r="N88" s="73">
        <v>668</v>
      </c>
      <c r="O88" s="74">
        <v>619</v>
      </c>
      <c r="P88" s="74">
        <v>3</v>
      </c>
      <c r="Q88" s="75">
        <v>1</v>
      </c>
      <c r="R88" s="76">
        <v>4636</v>
      </c>
      <c r="S88" s="77">
        <v>3902</v>
      </c>
      <c r="T88" s="77">
        <v>5</v>
      </c>
      <c r="U88" s="78">
        <v>15</v>
      </c>
    </row>
    <row r="89" spans="1:21" ht="12.75">
      <c r="A89" s="7" t="s">
        <v>89</v>
      </c>
      <c r="B89" s="73">
        <v>34</v>
      </c>
      <c r="C89" s="74">
        <v>25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386</v>
      </c>
      <c r="O89" s="74">
        <v>336</v>
      </c>
      <c r="P89" s="74">
        <v>0</v>
      </c>
      <c r="Q89" s="75">
        <v>0</v>
      </c>
      <c r="R89" s="76">
        <v>426</v>
      </c>
      <c r="S89" s="77">
        <v>367</v>
      </c>
      <c r="T89" s="77">
        <v>0</v>
      </c>
      <c r="U89" s="78">
        <v>0</v>
      </c>
    </row>
    <row r="90" spans="1:21" ht="12.75">
      <c r="A90" s="7" t="s">
        <v>90</v>
      </c>
      <c r="B90" s="73">
        <v>482</v>
      </c>
      <c r="C90" s="74">
        <v>379</v>
      </c>
      <c r="D90" s="74">
        <v>0</v>
      </c>
      <c r="E90" s="75">
        <v>4</v>
      </c>
      <c r="F90" s="73">
        <v>278</v>
      </c>
      <c r="G90" s="74">
        <v>216</v>
      </c>
      <c r="H90" s="74">
        <v>0</v>
      </c>
      <c r="I90" s="75">
        <v>0</v>
      </c>
      <c r="J90" s="73">
        <v>2245</v>
      </c>
      <c r="K90" s="74">
        <v>2179</v>
      </c>
      <c r="L90" s="74">
        <v>5</v>
      </c>
      <c r="M90" s="75">
        <v>9</v>
      </c>
      <c r="N90" s="73">
        <v>18</v>
      </c>
      <c r="O90" s="74">
        <v>12</v>
      </c>
      <c r="P90" s="74">
        <v>0</v>
      </c>
      <c r="Q90" s="75">
        <v>0</v>
      </c>
      <c r="R90" s="76">
        <v>3023</v>
      </c>
      <c r="S90" s="77">
        <v>2786</v>
      </c>
      <c r="T90" s="77">
        <v>5</v>
      </c>
      <c r="U90" s="78">
        <v>13</v>
      </c>
    </row>
    <row r="91" spans="1:21" ht="12.75">
      <c r="A91" s="7" t="s">
        <v>91</v>
      </c>
      <c r="B91" s="73">
        <v>5445</v>
      </c>
      <c r="C91" s="74">
        <v>4099</v>
      </c>
      <c r="D91" s="74">
        <v>0</v>
      </c>
      <c r="E91" s="75">
        <v>23</v>
      </c>
      <c r="F91" s="73">
        <v>2499</v>
      </c>
      <c r="G91" s="74">
        <v>1970</v>
      </c>
      <c r="H91" s="74">
        <v>0</v>
      </c>
      <c r="I91" s="75">
        <v>2</v>
      </c>
      <c r="J91" s="73">
        <v>10324</v>
      </c>
      <c r="K91" s="74">
        <v>10199</v>
      </c>
      <c r="L91" s="74">
        <v>28</v>
      </c>
      <c r="M91" s="75">
        <v>37</v>
      </c>
      <c r="N91" s="73">
        <v>569</v>
      </c>
      <c r="O91" s="74">
        <v>309</v>
      </c>
      <c r="P91" s="74">
        <v>0</v>
      </c>
      <c r="Q91" s="75">
        <v>1</v>
      </c>
      <c r="R91" s="76">
        <v>18837</v>
      </c>
      <c r="S91" s="77">
        <v>16577</v>
      </c>
      <c r="T91" s="77">
        <v>28</v>
      </c>
      <c r="U91" s="78">
        <v>63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51218</v>
      </c>
      <c r="C94" s="81">
        <v>153</v>
      </c>
      <c r="D94" s="81">
        <v>811</v>
      </c>
      <c r="E94" s="82">
        <v>221</v>
      </c>
      <c r="F94" s="80">
        <v>4173</v>
      </c>
      <c r="G94" s="81">
        <v>25</v>
      </c>
      <c r="H94" s="81">
        <v>34</v>
      </c>
      <c r="I94" s="82">
        <v>10</v>
      </c>
      <c r="J94" s="80">
        <v>7676</v>
      </c>
      <c r="K94" s="81">
        <v>74</v>
      </c>
      <c r="L94" s="81">
        <v>388</v>
      </c>
      <c r="M94" s="82">
        <v>51</v>
      </c>
      <c r="N94" s="80">
        <v>4103</v>
      </c>
      <c r="O94" s="81">
        <v>22</v>
      </c>
      <c r="P94" s="81">
        <v>19</v>
      </c>
      <c r="Q94" s="82">
        <v>14</v>
      </c>
      <c r="R94" s="83">
        <v>67170</v>
      </c>
      <c r="S94" s="84">
        <v>274</v>
      </c>
      <c r="T94" s="84">
        <v>1252</v>
      </c>
      <c r="U94" s="85">
        <v>296</v>
      </c>
    </row>
    <row r="95" spans="1:21" ht="12.75">
      <c r="A95" s="86" t="s">
        <v>97</v>
      </c>
      <c r="B95" s="87">
        <v>247808</v>
      </c>
      <c r="C95" s="88">
        <v>148211</v>
      </c>
      <c r="D95" s="88">
        <v>864</v>
      </c>
      <c r="E95" s="89">
        <v>979</v>
      </c>
      <c r="F95" s="87">
        <v>49063</v>
      </c>
      <c r="G95" s="88">
        <v>32435</v>
      </c>
      <c r="H95" s="88">
        <v>37</v>
      </c>
      <c r="I95" s="89">
        <v>88</v>
      </c>
      <c r="J95" s="87">
        <v>185981</v>
      </c>
      <c r="K95" s="88">
        <v>173608</v>
      </c>
      <c r="L95" s="88">
        <v>961</v>
      </c>
      <c r="M95" s="89">
        <v>724</v>
      </c>
      <c r="N95" s="87">
        <v>19479</v>
      </c>
      <c r="O95" s="88">
        <v>10498</v>
      </c>
      <c r="P95" s="88">
        <v>30</v>
      </c>
      <c r="Q95" s="89">
        <v>48</v>
      </c>
      <c r="R95" s="87">
        <v>502331</v>
      </c>
      <c r="S95" s="88">
        <v>364752</v>
      </c>
      <c r="T95" s="88">
        <v>1892</v>
      </c>
      <c r="U95" s="89">
        <v>1839</v>
      </c>
    </row>
    <row r="96" spans="2:18" ht="12.75">
      <c r="B96" s="10"/>
      <c r="C96" s="10"/>
      <c r="E96" s="10"/>
      <c r="F96" s="10"/>
      <c r="J96" s="10"/>
      <c r="N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F26" sqref="F2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121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1384</v>
      </c>
      <c r="C7" s="68">
        <v>1060</v>
      </c>
      <c r="D7" s="68">
        <v>0</v>
      </c>
      <c r="E7" s="69">
        <v>2</v>
      </c>
      <c r="F7" s="67">
        <v>1084</v>
      </c>
      <c r="G7" s="68">
        <v>1007</v>
      </c>
      <c r="H7" s="68">
        <v>1</v>
      </c>
      <c r="I7" s="69">
        <v>4</v>
      </c>
      <c r="J7" s="67">
        <v>9395</v>
      </c>
      <c r="K7" s="68">
        <v>9375</v>
      </c>
      <c r="L7" s="68">
        <v>27</v>
      </c>
      <c r="M7" s="69">
        <v>42</v>
      </c>
      <c r="N7" s="67">
        <v>234</v>
      </c>
      <c r="O7" s="68">
        <v>155</v>
      </c>
      <c r="P7" s="68">
        <v>0</v>
      </c>
      <c r="Q7" s="69">
        <v>0</v>
      </c>
      <c r="R7" s="70">
        <v>12097</v>
      </c>
      <c r="S7" s="71">
        <v>11597</v>
      </c>
      <c r="T7" s="71">
        <v>28</v>
      </c>
      <c r="U7" s="72">
        <v>48</v>
      </c>
    </row>
    <row r="8" spans="1:21" ht="12.75">
      <c r="A8" s="7" t="s">
        <v>8</v>
      </c>
      <c r="B8" s="73">
        <v>88</v>
      </c>
      <c r="C8" s="74">
        <v>77</v>
      </c>
      <c r="D8" s="74">
        <v>0</v>
      </c>
      <c r="E8" s="75">
        <v>1</v>
      </c>
      <c r="F8" s="73">
        <v>30</v>
      </c>
      <c r="G8" s="74">
        <v>29</v>
      </c>
      <c r="H8" s="74">
        <v>0</v>
      </c>
      <c r="I8" s="75">
        <v>0</v>
      </c>
      <c r="J8" s="73">
        <v>132</v>
      </c>
      <c r="K8" s="74">
        <v>130</v>
      </c>
      <c r="L8" s="74">
        <v>0</v>
      </c>
      <c r="M8" s="75">
        <v>1</v>
      </c>
      <c r="N8" s="73">
        <v>10</v>
      </c>
      <c r="O8" s="74">
        <v>6</v>
      </c>
      <c r="P8" s="74">
        <v>0</v>
      </c>
      <c r="Q8" s="75">
        <v>0</v>
      </c>
      <c r="R8" s="76">
        <v>260</v>
      </c>
      <c r="S8" s="77">
        <v>242</v>
      </c>
      <c r="T8" s="77">
        <v>0</v>
      </c>
      <c r="U8" s="78">
        <v>2</v>
      </c>
    </row>
    <row r="9" spans="1:21" ht="12.75">
      <c r="A9" s="7" t="s">
        <v>9</v>
      </c>
      <c r="B9" s="73">
        <v>36</v>
      </c>
      <c r="C9" s="74">
        <v>20</v>
      </c>
      <c r="D9" s="74">
        <v>0</v>
      </c>
      <c r="E9" s="75">
        <v>0</v>
      </c>
      <c r="F9" s="73">
        <v>23</v>
      </c>
      <c r="G9" s="74">
        <v>20</v>
      </c>
      <c r="H9" s="74">
        <v>0</v>
      </c>
      <c r="I9" s="75">
        <v>0</v>
      </c>
      <c r="J9" s="73">
        <v>145</v>
      </c>
      <c r="K9" s="74">
        <v>144</v>
      </c>
      <c r="L9" s="74">
        <v>0</v>
      </c>
      <c r="M9" s="75">
        <v>0</v>
      </c>
      <c r="N9" s="73">
        <v>42</v>
      </c>
      <c r="O9" s="74">
        <v>31</v>
      </c>
      <c r="P9" s="74">
        <v>0</v>
      </c>
      <c r="Q9" s="75">
        <v>0</v>
      </c>
      <c r="R9" s="76">
        <v>246</v>
      </c>
      <c r="S9" s="77">
        <v>215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11</v>
      </c>
      <c r="C11" s="74">
        <v>6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13</v>
      </c>
      <c r="S11" s="77">
        <v>6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166</v>
      </c>
      <c r="C13" s="74">
        <v>102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184</v>
      </c>
      <c r="S13" s="77">
        <v>111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8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10</v>
      </c>
      <c r="T14" s="77">
        <v>0</v>
      </c>
      <c r="U14" s="78">
        <v>0</v>
      </c>
    </row>
    <row r="15" spans="1:21" ht="12.75">
      <c r="A15" s="7" t="s">
        <v>15</v>
      </c>
      <c r="B15" s="73">
        <v>1281</v>
      </c>
      <c r="C15" s="74">
        <v>965</v>
      </c>
      <c r="D15" s="74">
        <v>1</v>
      </c>
      <c r="E15" s="75">
        <v>8</v>
      </c>
      <c r="F15" s="73">
        <v>607</v>
      </c>
      <c r="G15" s="74">
        <v>463</v>
      </c>
      <c r="H15" s="74">
        <v>0</v>
      </c>
      <c r="I15" s="75">
        <v>1</v>
      </c>
      <c r="J15" s="73">
        <v>818</v>
      </c>
      <c r="K15" s="74">
        <v>757</v>
      </c>
      <c r="L15" s="74">
        <v>1</v>
      </c>
      <c r="M15" s="75">
        <v>5</v>
      </c>
      <c r="N15" s="73">
        <v>48</v>
      </c>
      <c r="O15" s="74">
        <v>31</v>
      </c>
      <c r="P15" s="74">
        <v>0</v>
      </c>
      <c r="Q15" s="75">
        <v>0</v>
      </c>
      <c r="R15" s="76">
        <v>2754</v>
      </c>
      <c r="S15" s="77">
        <v>2216</v>
      </c>
      <c r="T15" s="77">
        <v>2</v>
      </c>
      <c r="U15" s="78">
        <v>14</v>
      </c>
    </row>
    <row r="16" spans="1:21" ht="12.75">
      <c r="A16" s="7" t="s">
        <v>16</v>
      </c>
      <c r="B16" s="73">
        <v>103</v>
      </c>
      <c r="C16" s="74">
        <v>68</v>
      </c>
      <c r="D16" s="74">
        <v>0</v>
      </c>
      <c r="E16" s="75">
        <v>1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4</v>
      </c>
      <c r="O16" s="74">
        <v>2</v>
      </c>
      <c r="P16" s="74">
        <v>0</v>
      </c>
      <c r="Q16" s="75">
        <v>1</v>
      </c>
      <c r="R16" s="76">
        <v>130</v>
      </c>
      <c r="S16" s="77">
        <v>86</v>
      </c>
      <c r="T16" s="77">
        <v>0</v>
      </c>
      <c r="U16" s="78">
        <v>2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174</v>
      </c>
      <c r="C18" s="74">
        <v>108</v>
      </c>
      <c r="D18" s="74">
        <v>0</v>
      </c>
      <c r="E18" s="75">
        <v>0</v>
      </c>
      <c r="F18" s="73">
        <v>37</v>
      </c>
      <c r="G18" s="74">
        <v>25</v>
      </c>
      <c r="H18" s="74">
        <v>0</v>
      </c>
      <c r="I18" s="75">
        <v>1</v>
      </c>
      <c r="J18" s="73">
        <v>126</v>
      </c>
      <c r="K18" s="74">
        <v>122</v>
      </c>
      <c r="L18" s="74">
        <v>0</v>
      </c>
      <c r="M18" s="75">
        <v>0</v>
      </c>
      <c r="N18" s="73">
        <v>0</v>
      </c>
      <c r="O18" s="74">
        <v>0</v>
      </c>
      <c r="P18" s="74">
        <v>0</v>
      </c>
      <c r="Q18" s="75">
        <v>0</v>
      </c>
      <c r="R18" s="76">
        <v>337</v>
      </c>
      <c r="S18" s="77">
        <v>255</v>
      </c>
      <c r="T18" s="77">
        <v>0</v>
      </c>
      <c r="U18" s="78">
        <v>1</v>
      </c>
    </row>
    <row r="19" spans="1:21" ht="12.75">
      <c r="A19" s="7" t="s">
        <v>19</v>
      </c>
      <c r="B19" s="73">
        <v>878</v>
      </c>
      <c r="C19" s="74">
        <v>496</v>
      </c>
      <c r="D19" s="74">
        <v>0</v>
      </c>
      <c r="E19" s="75">
        <v>1</v>
      </c>
      <c r="F19" s="73">
        <v>274</v>
      </c>
      <c r="G19" s="74">
        <v>145</v>
      </c>
      <c r="H19" s="74">
        <v>0</v>
      </c>
      <c r="I19" s="75">
        <v>2</v>
      </c>
      <c r="J19" s="73">
        <v>1242</v>
      </c>
      <c r="K19" s="74">
        <v>1189</v>
      </c>
      <c r="L19" s="74">
        <v>3</v>
      </c>
      <c r="M19" s="75">
        <v>4</v>
      </c>
      <c r="N19" s="73">
        <v>13</v>
      </c>
      <c r="O19" s="74">
        <v>7</v>
      </c>
      <c r="P19" s="74">
        <v>0</v>
      </c>
      <c r="Q19" s="75">
        <v>0</v>
      </c>
      <c r="R19" s="76">
        <v>2407</v>
      </c>
      <c r="S19" s="77">
        <v>1837</v>
      </c>
      <c r="T19" s="77">
        <v>3</v>
      </c>
      <c r="U19" s="78">
        <v>7</v>
      </c>
    </row>
    <row r="20" spans="1:21" ht="12.75">
      <c r="A20" s="7" t="s">
        <v>20</v>
      </c>
      <c r="B20" s="73">
        <v>165</v>
      </c>
      <c r="C20" s="74">
        <v>84</v>
      </c>
      <c r="D20" s="74">
        <v>0</v>
      </c>
      <c r="E20" s="75">
        <v>1</v>
      </c>
      <c r="F20" s="73">
        <v>55</v>
      </c>
      <c r="G20" s="74">
        <v>22</v>
      </c>
      <c r="H20" s="74">
        <v>0</v>
      </c>
      <c r="I20" s="75">
        <v>1</v>
      </c>
      <c r="J20" s="73">
        <v>161</v>
      </c>
      <c r="K20" s="74">
        <v>154</v>
      </c>
      <c r="L20" s="74">
        <v>0</v>
      </c>
      <c r="M20" s="75">
        <v>2</v>
      </c>
      <c r="N20" s="73">
        <v>4</v>
      </c>
      <c r="O20" s="74">
        <v>0</v>
      </c>
      <c r="P20" s="74">
        <v>0</v>
      </c>
      <c r="Q20" s="75">
        <v>0</v>
      </c>
      <c r="R20" s="76">
        <v>385</v>
      </c>
      <c r="S20" s="77">
        <v>260</v>
      </c>
      <c r="T20" s="77">
        <v>0</v>
      </c>
      <c r="U20" s="78">
        <v>4</v>
      </c>
    </row>
    <row r="21" spans="1:21" ht="12.75">
      <c r="A21" s="7" t="s">
        <v>21</v>
      </c>
      <c r="B21" s="73">
        <v>398</v>
      </c>
      <c r="C21" s="74">
        <v>262</v>
      </c>
      <c r="D21" s="74">
        <v>1</v>
      </c>
      <c r="E21" s="75">
        <v>0</v>
      </c>
      <c r="F21" s="73">
        <v>163</v>
      </c>
      <c r="G21" s="74">
        <v>109</v>
      </c>
      <c r="H21" s="74">
        <v>0</v>
      </c>
      <c r="I21" s="75">
        <v>2</v>
      </c>
      <c r="J21" s="73">
        <v>861</v>
      </c>
      <c r="K21" s="74">
        <v>831</v>
      </c>
      <c r="L21" s="74">
        <v>0</v>
      </c>
      <c r="M21" s="75">
        <v>3</v>
      </c>
      <c r="N21" s="73">
        <v>11</v>
      </c>
      <c r="O21" s="74">
        <v>7</v>
      </c>
      <c r="P21" s="74">
        <v>0</v>
      </c>
      <c r="Q21" s="75">
        <v>0</v>
      </c>
      <c r="R21" s="76">
        <v>1433</v>
      </c>
      <c r="S21" s="77">
        <v>1209</v>
      </c>
      <c r="T21" s="77">
        <v>1</v>
      </c>
      <c r="U21" s="78">
        <v>5</v>
      </c>
    </row>
    <row r="22" spans="1:21" ht="12.75">
      <c r="A22" s="7" t="s">
        <v>22</v>
      </c>
      <c r="B22" s="73">
        <v>160</v>
      </c>
      <c r="C22" s="74">
        <v>107</v>
      </c>
      <c r="D22" s="74">
        <v>0</v>
      </c>
      <c r="E22" s="75">
        <v>0</v>
      </c>
      <c r="F22" s="73">
        <v>22</v>
      </c>
      <c r="G22" s="74">
        <v>11</v>
      </c>
      <c r="H22" s="74">
        <v>0</v>
      </c>
      <c r="I22" s="75">
        <v>1</v>
      </c>
      <c r="J22" s="73">
        <v>38</v>
      </c>
      <c r="K22" s="74">
        <v>34</v>
      </c>
      <c r="L22" s="74">
        <v>1</v>
      </c>
      <c r="M22" s="75">
        <v>1</v>
      </c>
      <c r="N22" s="73">
        <v>1</v>
      </c>
      <c r="O22" s="74">
        <v>1</v>
      </c>
      <c r="P22" s="74">
        <v>0</v>
      </c>
      <c r="Q22" s="75">
        <v>0</v>
      </c>
      <c r="R22" s="76">
        <v>221</v>
      </c>
      <c r="S22" s="77">
        <v>153</v>
      </c>
      <c r="T22" s="77">
        <v>1</v>
      </c>
      <c r="U22" s="78">
        <v>2</v>
      </c>
    </row>
    <row r="23" spans="1:21" ht="12.75">
      <c r="A23" s="7" t="s">
        <v>23</v>
      </c>
      <c r="B23" s="73">
        <v>943</v>
      </c>
      <c r="C23" s="74">
        <v>603</v>
      </c>
      <c r="D23" s="74">
        <v>0</v>
      </c>
      <c r="E23" s="75">
        <v>2</v>
      </c>
      <c r="F23" s="73">
        <v>258</v>
      </c>
      <c r="G23" s="74">
        <v>135</v>
      </c>
      <c r="H23" s="74">
        <v>0</v>
      </c>
      <c r="I23" s="75">
        <v>8</v>
      </c>
      <c r="J23" s="73">
        <v>400</v>
      </c>
      <c r="K23" s="74">
        <v>373</v>
      </c>
      <c r="L23" s="74">
        <v>1</v>
      </c>
      <c r="M23" s="75">
        <v>2</v>
      </c>
      <c r="N23" s="73">
        <v>31</v>
      </c>
      <c r="O23" s="74">
        <v>16</v>
      </c>
      <c r="P23" s="74">
        <v>0</v>
      </c>
      <c r="Q23" s="75">
        <v>1</v>
      </c>
      <c r="R23" s="76">
        <v>1632</v>
      </c>
      <c r="S23" s="77">
        <v>1127</v>
      </c>
      <c r="T23" s="77">
        <v>1</v>
      </c>
      <c r="U23" s="78">
        <v>13</v>
      </c>
    </row>
    <row r="24" spans="1:21" ht="12.75">
      <c r="A24" s="7" t="s">
        <v>24</v>
      </c>
      <c r="B24" s="73">
        <v>42</v>
      </c>
      <c r="C24" s="74">
        <v>28</v>
      </c>
      <c r="D24" s="74">
        <v>0</v>
      </c>
      <c r="E24" s="75">
        <v>0</v>
      </c>
      <c r="F24" s="73">
        <v>4</v>
      </c>
      <c r="G24" s="74">
        <v>1</v>
      </c>
      <c r="H24" s="74">
        <v>0</v>
      </c>
      <c r="I24" s="75">
        <v>1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47</v>
      </c>
      <c r="S24" s="77">
        <v>30</v>
      </c>
      <c r="T24" s="77">
        <v>0</v>
      </c>
      <c r="U24" s="78">
        <v>1</v>
      </c>
    </row>
    <row r="25" spans="1:21" ht="12.75">
      <c r="A25" s="7" t="s">
        <v>25</v>
      </c>
      <c r="B25" s="73">
        <v>330</v>
      </c>
      <c r="C25" s="74">
        <v>173</v>
      </c>
      <c r="D25" s="74">
        <v>0</v>
      </c>
      <c r="E25" s="75">
        <v>0</v>
      </c>
      <c r="F25" s="73">
        <v>35</v>
      </c>
      <c r="G25" s="74">
        <v>13</v>
      </c>
      <c r="H25" s="74">
        <v>0</v>
      </c>
      <c r="I25" s="75">
        <v>1</v>
      </c>
      <c r="J25" s="73">
        <v>25</v>
      </c>
      <c r="K25" s="74">
        <v>19</v>
      </c>
      <c r="L25" s="74">
        <v>1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391</v>
      </c>
      <c r="S25" s="77">
        <v>205</v>
      </c>
      <c r="T25" s="77">
        <v>1</v>
      </c>
      <c r="U25" s="78">
        <v>1</v>
      </c>
    </row>
    <row r="26" spans="1:21" ht="12.75">
      <c r="A26" s="7" t="s">
        <v>26</v>
      </c>
      <c r="B26" s="73">
        <v>105</v>
      </c>
      <c r="C26" s="74">
        <v>75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116</v>
      </c>
      <c r="S26" s="77">
        <v>78</v>
      </c>
      <c r="T26" s="77">
        <v>0</v>
      </c>
      <c r="U26" s="78">
        <v>0</v>
      </c>
    </row>
    <row r="27" spans="1:21" ht="12.75">
      <c r="A27" s="7" t="s">
        <v>27</v>
      </c>
      <c r="B27" s="73">
        <v>254</v>
      </c>
      <c r="C27" s="74">
        <v>170</v>
      </c>
      <c r="D27" s="74">
        <v>0</v>
      </c>
      <c r="E27" s="75">
        <v>0</v>
      </c>
      <c r="F27" s="73">
        <v>46</v>
      </c>
      <c r="G27" s="74">
        <v>24</v>
      </c>
      <c r="H27" s="74">
        <v>0</v>
      </c>
      <c r="I27" s="75">
        <v>1</v>
      </c>
      <c r="J27" s="73">
        <v>35</v>
      </c>
      <c r="K27" s="74">
        <v>33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340</v>
      </c>
      <c r="S27" s="77">
        <v>231</v>
      </c>
      <c r="T27" s="77">
        <v>0</v>
      </c>
      <c r="U27" s="78">
        <v>1</v>
      </c>
    </row>
    <row r="28" spans="1:21" ht="12.75">
      <c r="A28" s="7" t="s">
        <v>28</v>
      </c>
      <c r="B28" s="73">
        <v>577</v>
      </c>
      <c r="C28" s="74">
        <v>393</v>
      </c>
      <c r="D28" s="74">
        <v>1</v>
      </c>
      <c r="E28" s="75">
        <v>1</v>
      </c>
      <c r="F28" s="73">
        <v>143</v>
      </c>
      <c r="G28" s="74">
        <v>99</v>
      </c>
      <c r="H28" s="74">
        <v>0</v>
      </c>
      <c r="I28" s="75">
        <v>3</v>
      </c>
      <c r="J28" s="73">
        <v>320</v>
      </c>
      <c r="K28" s="74">
        <v>307</v>
      </c>
      <c r="L28" s="74">
        <v>0</v>
      </c>
      <c r="M28" s="75">
        <v>4</v>
      </c>
      <c r="N28" s="73">
        <v>17</v>
      </c>
      <c r="O28" s="74">
        <v>9</v>
      </c>
      <c r="P28" s="74">
        <v>0</v>
      </c>
      <c r="Q28" s="75">
        <v>0</v>
      </c>
      <c r="R28" s="76">
        <v>1057</v>
      </c>
      <c r="S28" s="77">
        <v>808</v>
      </c>
      <c r="T28" s="77">
        <v>1</v>
      </c>
      <c r="U28" s="78">
        <v>8</v>
      </c>
    </row>
    <row r="29" spans="1:21" ht="12.75">
      <c r="A29" s="7" t="s">
        <v>29</v>
      </c>
      <c r="B29" s="73">
        <v>140</v>
      </c>
      <c r="C29" s="74">
        <v>87</v>
      </c>
      <c r="D29" s="74">
        <v>0</v>
      </c>
      <c r="E29" s="75">
        <v>1</v>
      </c>
      <c r="F29" s="73">
        <v>38</v>
      </c>
      <c r="G29" s="74">
        <v>21</v>
      </c>
      <c r="H29" s="74">
        <v>0</v>
      </c>
      <c r="I29" s="75">
        <v>0</v>
      </c>
      <c r="J29" s="73">
        <v>40</v>
      </c>
      <c r="K29" s="74">
        <v>39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221</v>
      </c>
      <c r="S29" s="77">
        <v>149</v>
      </c>
      <c r="T29" s="77">
        <v>0</v>
      </c>
      <c r="U29" s="78">
        <v>1</v>
      </c>
    </row>
    <row r="30" spans="1:21" ht="12.75">
      <c r="A30" s="7" t="s">
        <v>30</v>
      </c>
      <c r="B30" s="73">
        <v>1481</v>
      </c>
      <c r="C30" s="74">
        <v>1102</v>
      </c>
      <c r="D30" s="74">
        <v>1</v>
      </c>
      <c r="E30" s="75">
        <v>2</v>
      </c>
      <c r="F30" s="73">
        <v>419</v>
      </c>
      <c r="G30" s="74">
        <v>262</v>
      </c>
      <c r="H30" s="74">
        <v>1</v>
      </c>
      <c r="I30" s="75">
        <v>6</v>
      </c>
      <c r="J30" s="73">
        <v>1226</v>
      </c>
      <c r="K30" s="74">
        <v>1195</v>
      </c>
      <c r="L30" s="74">
        <v>3</v>
      </c>
      <c r="M30" s="75">
        <v>4</v>
      </c>
      <c r="N30" s="73">
        <v>72</v>
      </c>
      <c r="O30" s="74">
        <v>45</v>
      </c>
      <c r="P30" s="74">
        <v>0</v>
      </c>
      <c r="Q30" s="75">
        <v>1</v>
      </c>
      <c r="R30" s="76">
        <v>3198</v>
      </c>
      <c r="S30" s="77">
        <v>2604</v>
      </c>
      <c r="T30" s="77">
        <v>5</v>
      </c>
      <c r="U30" s="78">
        <v>13</v>
      </c>
    </row>
    <row r="31" spans="1:21" ht="12.75">
      <c r="A31" s="7" t="s">
        <v>31</v>
      </c>
      <c r="B31" s="73">
        <v>606</v>
      </c>
      <c r="C31" s="74">
        <v>197</v>
      </c>
      <c r="D31" s="74">
        <v>0</v>
      </c>
      <c r="E31" s="75">
        <v>3</v>
      </c>
      <c r="F31" s="73">
        <v>156</v>
      </c>
      <c r="G31" s="74">
        <v>39</v>
      </c>
      <c r="H31" s="74">
        <v>0</v>
      </c>
      <c r="I31" s="75">
        <v>3</v>
      </c>
      <c r="J31" s="73">
        <v>86</v>
      </c>
      <c r="K31" s="74">
        <v>82</v>
      </c>
      <c r="L31" s="74">
        <v>0</v>
      </c>
      <c r="M31" s="75">
        <v>0</v>
      </c>
      <c r="N31" s="73">
        <v>23</v>
      </c>
      <c r="O31" s="74">
        <v>9</v>
      </c>
      <c r="P31" s="74">
        <v>0</v>
      </c>
      <c r="Q31" s="75">
        <v>0</v>
      </c>
      <c r="R31" s="76">
        <v>871</v>
      </c>
      <c r="S31" s="77">
        <v>327</v>
      </c>
      <c r="T31" s="77">
        <v>0</v>
      </c>
      <c r="U31" s="78">
        <v>6</v>
      </c>
    </row>
    <row r="32" spans="1:21" ht="12.75">
      <c r="A32" s="7" t="s">
        <v>32</v>
      </c>
      <c r="B32" s="73">
        <v>295</v>
      </c>
      <c r="C32" s="74">
        <v>123</v>
      </c>
      <c r="D32" s="74">
        <v>0</v>
      </c>
      <c r="E32" s="75">
        <v>1</v>
      </c>
      <c r="F32" s="73">
        <v>58</v>
      </c>
      <c r="G32" s="74">
        <v>23</v>
      </c>
      <c r="H32" s="74">
        <v>0</v>
      </c>
      <c r="I32" s="75">
        <v>2</v>
      </c>
      <c r="J32" s="73">
        <v>80</v>
      </c>
      <c r="K32" s="74">
        <v>72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438</v>
      </c>
      <c r="S32" s="77">
        <v>218</v>
      </c>
      <c r="T32" s="77">
        <v>0</v>
      </c>
      <c r="U32" s="78">
        <v>3</v>
      </c>
    </row>
    <row r="33" spans="1:21" ht="12.75">
      <c r="A33" s="7" t="s">
        <v>33</v>
      </c>
      <c r="B33" s="73">
        <v>361</v>
      </c>
      <c r="C33" s="74">
        <v>185</v>
      </c>
      <c r="D33" s="74">
        <v>1</v>
      </c>
      <c r="E33" s="75">
        <v>4</v>
      </c>
      <c r="F33" s="73">
        <v>86</v>
      </c>
      <c r="G33" s="74">
        <v>40</v>
      </c>
      <c r="H33" s="74">
        <v>0</v>
      </c>
      <c r="I33" s="75">
        <v>0</v>
      </c>
      <c r="J33" s="73">
        <v>127</v>
      </c>
      <c r="K33" s="74">
        <v>121</v>
      </c>
      <c r="L33" s="74">
        <v>0</v>
      </c>
      <c r="M33" s="75">
        <v>1</v>
      </c>
      <c r="N33" s="73">
        <v>5</v>
      </c>
      <c r="O33" s="74">
        <v>2</v>
      </c>
      <c r="P33" s="74">
        <v>0</v>
      </c>
      <c r="Q33" s="75">
        <v>0</v>
      </c>
      <c r="R33" s="76">
        <v>579</v>
      </c>
      <c r="S33" s="77">
        <v>348</v>
      </c>
      <c r="T33" s="77">
        <v>1</v>
      </c>
      <c r="U33" s="78">
        <v>5</v>
      </c>
    </row>
    <row r="34" spans="1:21" ht="12.75">
      <c r="A34" s="7" t="s">
        <v>34</v>
      </c>
      <c r="B34" s="73">
        <v>78</v>
      </c>
      <c r="C34" s="74">
        <v>36</v>
      </c>
      <c r="D34" s="74">
        <v>0</v>
      </c>
      <c r="E34" s="75">
        <v>1</v>
      </c>
      <c r="F34" s="73">
        <v>10</v>
      </c>
      <c r="G34" s="74">
        <v>4</v>
      </c>
      <c r="H34" s="74">
        <v>0</v>
      </c>
      <c r="I34" s="75">
        <v>1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98</v>
      </c>
      <c r="S34" s="77">
        <v>50</v>
      </c>
      <c r="T34" s="77">
        <v>0</v>
      </c>
      <c r="U34" s="78">
        <v>2</v>
      </c>
    </row>
    <row r="35" spans="1:21" ht="12.75">
      <c r="A35" s="7" t="s">
        <v>35</v>
      </c>
      <c r="B35" s="73">
        <v>225</v>
      </c>
      <c r="C35" s="74">
        <v>113</v>
      </c>
      <c r="D35" s="74">
        <v>0</v>
      </c>
      <c r="E35" s="75">
        <v>0</v>
      </c>
      <c r="F35" s="73">
        <v>27</v>
      </c>
      <c r="G35" s="74">
        <v>22</v>
      </c>
      <c r="H35" s="74">
        <v>0</v>
      </c>
      <c r="I35" s="75">
        <v>0</v>
      </c>
      <c r="J35" s="73">
        <v>58</v>
      </c>
      <c r="K35" s="74">
        <v>55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318</v>
      </c>
      <c r="S35" s="77">
        <v>196</v>
      </c>
      <c r="T35" s="77">
        <v>0</v>
      </c>
      <c r="U35" s="78">
        <v>0</v>
      </c>
    </row>
    <row r="36" spans="1:21" ht="12.75">
      <c r="A36" s="7" t="s">
        <v>36</v>
      </c>
      <c r="B36" s="73">
        <v>309</v>
      </c>
      <c r="C36" s="74">
        <v>122</v>
      </c>
      <c r="D36" s="74">
        <v>0</v>
      </c>
      <c r="E36" s="75">
        <v>0</v>
      </c>
      <c r="F36" s="73">
        <v>103</v>
      </c>
      <c r="G36" s="74">
        <v>51</v>
      </c>
      <c r="H36" s="74">
        <v>0</v>
      </c>
      <c r="I36" s="75">
        <v>0</v>
      </c>
      <c r="J36" s="73">
        <v>247</v>
      </c>
      <c r="K36" s="74">
        <v>235</v>
      </c>
      <c r="L36" s="74">
        <v>1</v>
      </c>
      <c r="M36" s="75">
        <v>0</v>
      </c>
      <c r="N36" s="73">
        <v>9</v>
      </c>
      <c r="O36" s="74">
        <v>2</v>
      </c>
      <c r="P36" s="74">
        <v>0</v>
      </c>
      <c r="Q36" s="75">
        <v>0</v>
      </c>
      <c r="R36" s="76">
        <v>668</v>
      </c>
      <c r="S36" s="77">
        <v>410</v>
      </c>
      <c r="T36" s="77">
        <v>1</v>
      </c>
      <c r="U36" s="78">
        <v>0</v>
      </c>
    </row>
    <row r="37" spans="1:21" ht="12.75">
      <c r="A37" s="7" t="s">
        <v>37</v>
      </c>
      <c r="B37" s="73">
        <v>335</v>
      </c>
      <c r="C37" s="74">
        <v>198</v>
      </c>
      <c r="D37" s="74">
        <v>1</v>
      </c>
      <c r="E37" s="75">
        <v>3</v>
      </c>
      <c r="F37" s="73">
        <v>288</v>
      </c>
      <c r="G37" s="74">
        <v>211</v>
      </c>
      <c r="H37" s="74">
        <v>0</v>
      </c>
      <c r="I37" s="75">
        <v>4</v>
      </c>
      <c r="J37" s="73">
        <v>2191</v>
      </c>
      <c r="K37" s="74">
        <v>2159</v>
      </c>
      <c r="L37" s="74">
        <v>0</v>
      </c>
      <c r="M37" s="75">
        <v>13</v>
      </c>
      <c r="N37" s="73">
        <v>13</v>
      </c>
      <c r="O37" s="74">
        <v>9</v>
      </c>
      <c r="P37" s="74">
        <v>0</v>
      </c>
      <c r="Q37" s="75">
        <v>0</v>
      </c>
      <c r="R37" s="76">
        <v>2827</v>
      </c>
      <c r="S37" s="77">
        <v>2577</v>
      </c>
      <c r="T37" s="77">
        <v>1</v>
      </c>
      <c r="U37" s="78">
        <v>20</v>
      </c>
    </row>
    <row r="38" spans="1:21" ht="12.75">
      <c r="A38" s="7" t="s">
        <v>38</v>
      </c>
      <c r="B38" s="73">
        <v>647</v>
      </c>
      <c r="C38" s="74">
        <v>500</v>
      </c>
      <c r="D38" s="74">
        <v>0</v>
      </c>
      <c r="E38" s="75">
        <v>0</v>
      </c>
      <c r="F38" s="73">
        <v>125</v>
      </c>
      <c r="G38" s="74">
        <v>103</v>
      </c>
      <c r="H38" s="74">
        <v>0</v>
      </c>
      <c r="I38" s="75">
        <v>2</v>
      </c>
      <c r="J38" s="73">
        <v>737</v>
      </c>
      <c r="K38" s="74">
        <v>733</v>
      </c>
      <c r="L38" s="74">
        <v>9</v>
      </c>
      <c r="M38" s="75">
        <v>4</v>
      </c>
      <c r="N38" s="73">
        <v>48</v>
      </c>
      <c r="O38" s="74">
        <v>33</v>
      </c>
      <c r="P38" s="74">
        <v>0</v>
      </c>
      <c r="Q38" s="75">
        <v>0</v>
      </c>
      <c r="R38" s="76">
        <v>1557</v>
      </c>
      <c r="S38" s="77">
        <v>1369</v>
      </c>
      <c r="T38" s="77">
        <v>9</v>
      </c>
      <c r="U38" s="78">
        <v>6</v>
      </c>
    </row>
    <row r="39" spans="1:21" ht="12.75">
      <c r="A39" s="7" t="s">
        <v>39</v>
      </c>
      <c r="B39" s="73">
        <v>599</v>
      </c>
      <c r="C39" s="74">
        <v>517</v>
      </c>
      <c r="D39" s="74">
        <v>2</v>
      </c>
      <c r="E39" s="75">
        <v>4</v>
      </c>
      <c r="F39" s="73">
        <v>24</v>
      </c>
      <c r="G39" s="74">
        <v>21</v>
      </c>
      <c r="H39" s="74">
        <v>0</v>
      </c>
      <c r="I39" s="75">
        <v>0</v>
      </c>
      <c r="J39" s="73">
        <v>18</v>
      </c>
      <c r="K39" s="74">
        <v>17</v>
      </c>
      <c r="L39" s="74">
        <v>0</v>
      </c>
      <c r="M39" s="75">
        <v>0</v>
      </c>
      <c r="N39" s="73">
        <v>10</v>
      </c>
      <c r="O39" s="74">
        <v>5</v>
      </c>
      <c r="P39" s="74">
        <v>0</v>
      </c>
      <c r="Q39" s="75">
        <v>0</v>
      </c>
      <c r="R39" s="76">
        <v>651</v>
      </c>
      <c r="S39" s="77">
        <v>560</v>
      </c>
      <c r="T39" s="77">
        <v>2</v>
      </c>
      <c r="U39" s="78">
        <v>4</v>
      </c>
    </row>
    <row r="40" spans="1:21" ht="12.75">
      <c r="A40" s="7" t="s">
        <v>40</v>
      </c>
      <c r="B40" s="73">
        <v>32</v>
      </c>
      <c r="C40" s="74">
        <v>15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52</v>
      </c>
      <c r="S40" s="77">
        <v>27</v>
      </c>
      <c r="T40" s="77">
        <v>0</v>
      </c>
      <c r="U40" s="78">
        <v>0</v>
      </c>
    </row>
    <row r="41" spans="1:21" ht="12.75">
      <c r="A41" s="7" t="s">
        <v>41</v>
      </c>
      <c r="B41" s="73">
        <v>53</v>
      </c>
      <c r="C41" s="74">
        <v>50</v>
      </c>
      <c r="D41" s="74">
        <v>0</v>
      </c>
      <c r="E41" s="75">
        <v>0</v>
      </c>
      <c r="F41" s="73">
        <v>7</v>
      </c>
      <c r="G41" s="74">
        <v>5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85</v>
      </c>
      <c r="S41" s="77">
        <v>78</v>
      </c>
      <c r="T41" s="77">
        <v>0</v>
      </c>
      <c r="U41" s="78">
        <v>0</v>
      </c>
    </row>
    <row r="42" spans="1:21" ht="12.75">
      <c r="A42" s="7" t="s">
        <v>42</v>
      </c>
      <c r="B42" s="73">
        <v>370</v>
      </c>
      <c r="C42" s="74">
        <v>291</v>
      </c>
      <c r="D42" s="74">
        <v>2</v>
      </c>
      <c r="E42" s="75">
        <v>1</v>
      </c>
      <c r="F42" s="73">
        <v>45</v>
      </c>
      <c r="G42" s="74">
        <v>34</v>
      </c>
      <c r="H42" s="74">
        <v>0</v>
      </c>
      <c r="I42" s="75">
        <v>0</v>
      </c>
      <c r="J42" s="73">
        <v>79</v>
      </c>
      <c r="K42" s="74">
        <v>79</v>
      </c>
      <c r="L42" s="74">
        <v>0</v>
      </c>
      <c r="M42" s="75">
        <v>1</v>
      </c>
      <c r="N42" s="73">
        <v>56</v>
      </c>
      <c r="O42" s="74">
        <v>35</v>
      </c>
      <c r="P42" s="74">
        <v>0</v>
      </c>
      <c r="Q42" s="75">
        <v>0</v>
      </c>
      <c r="R42" s="76">
        <v>550</v>
      </c>
      <c r="S42" s="77">
        <v>439</v>
      </c>
      <c r="T42" s="77">
        <v>2</v>
      </c>
      <c r="U42" s="78">
        <v>2</v>
      </c>
    </row>
    <row r="43" spans="1:21" ht="12.75">
      <c r="A43" s="7" t="s">
        <v>43</v>
      </c>
      <c r="B43" s="73">
        <v>56</v>
      </c>
      <c r="C43" s="74">
        <v>51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15</v>
      </c>
      <c r="O43" s="74">
        <v>5</v>
      </c>
      <c r="P43" s="74">
        <v>0</v>
      </c>
      <c r="Q43" s="75">
        <v>0</v>
      </c>
      <c r="R43" s="76">
        <v>83</v>
      </c>
      <c r="S43" s="77">
        <v>68</v>
      </c>
      <c r="T43" s="77">
        <v>0</v>
      </c>
      <c r="U43" s="78">
        <v>0</v>
      </c>
    </row>
    <row r="44" spans="1:21" ht="12.75">
      <c r="A44" s="7" t="s">
        <v>44</v>
      </c>
      <c r="B44" s="73">
        <v>19772</v>
      </c>
      <c r="C44" s="74">
        <v>13796</v>
      </c>
      <c r="D44" s="74">
        <v>15</v>
      </c>
      <c r="E44" s="75">
        <v>50</v>
      </c>
      <c r="F44" s="73">
        <v>1734</v>
      </c>
      <c r="G44" s="74">
        <v>902</v>
      </c>
      <c r="H44" s="74">
        <v>0</v>
      </c>
      <c r="I44" s="75">
        <v>28</v>
      </c>
      <c r="J44" s="73">
        <v>2655</v>
      </c>
      <c r="K44" s="74">
        <v>2506</v>
      </c>
      <c r="L44" s="74">
        <v>15</v>
      </c>
      <c r="M44" s="75">
        <v>16</v>
      </c>
      <c r="N44" s="73">
        <v>1938</v>
      </c>
      <c r="O44" s="74">
        <v>636</v>
      </c>
      <c r="P44" s="74">
        <v>1</v>
      </c>
      <c r="Q44" s="75">
        <v>3</v>
      </c>
      <c r="R44" s="76">
        <v>26099</v>
      </c>
      <c r="S44" s="77">
        <v>17840</v>
      </c>
      <c r="T44" s="77">
        <v>31</v>
      </c>
      <c r="U44" s="78">
        <v>97</v>
      </c>
    </row>
    <row r="45" spans="1:21" ht="12.75">
      <c r="A45" s="7" t="s">
        <v>45</v>
      </c>
      <c r="B45" s="73">
        <v>442</v>
      </c>
      <c r="C45" s="74">
        <v>279</v>
      </c>
      <c r="D45" s="74">
        <v>0</v>
      </c>
      <c r="E45" s="75">
        <v>2</v>
      </c>
      <c r="F45" s="73">
        <v>63</v>
      </c>
      <c r="G45" s="74">
        <v>43</v>
      </c>
      <c r="H45" s="74">
        <v>0</v>
      </c>
      <c r="I45" s="75">
        <v>0</v>
      </c>
      <c r="J45" s="73">
        <v>119</v>
      </c>
      <c r="K45" s="74">
        <v>115</v>
      </c>
      <c r="L45" s="74">
        <v>0</v>
      </c>
      <c r="M45" s="75">
        <v>0</v>
      </c>
      <c r="N45" s="73">
        <v>153</v>
      </c>
      <c r="O45" s="74">
        <v>100</v>
      </c>
      <c r="P45" s="74">
        <v>0</v>
      </c>
      <c r="Q45" s="75">
        <v>2</v>
      </c>
      <c r="R45" s="76">
        <v>777</v>
      </c>
      <c r="S45" s="77">
        <v>537</v>
      </c>
      <c r="T45" s="77">
        <v>0</v>
      </c>
      <c r="U45" s="78">
        <v>4</v>
      </c>
    </row>
    <row r="46" spans="1:21" ht="12.75">
      <c r="A46" s="7" t="s">
        <v>46</v>
      </c>
      <c r="B46" s="73">
        <v>7413</v>
      </c>
      <c r="C46" s="74">
        <v>5175</v>
      </c>
      <c r="D46" s="74">
        <v>7</v>
      </c>
      <c r="E46" s="75">
        <v>30</v>
      </c>
      <c r="F46" s="73">
        <v>1779</v>
      </c>
      <c r="G46" s="74">
        <v>1221</v>
      </c>
      <c r="H46" s="74">
        <v>0</v>
      </c>
      <c r="I46" s="75">
        <v>15</v>
      </c>
      <c r="J46" s="73">
        <v>23731</v>
      </c>
      <c r="K46" s="74">
        <v>23375</v>
      </c>
      <c r="L46" s="74">
        <v>218</v>
      </c>
      <c r="M46" s="75">
        <v>121</v>
      </c>
      <c r="N46" s="73">
        <v>503</v>
      </c>
      <c r="O46" s="74">
        <v>316</v>
      </c>
      <c r="P46" s="74">
        <v>0</v>
      </c>
      <c r="Q46" s="75">
        <v>2</v>
      </c>
      <c r="R46" s="76">
        <v>33426</v>
      </c>
      <c r="S46" s="77">
        <v>30087</v>
      </c>
      <c r="T46" s="77">
        <v>225</v>
      </c>
      <c r="U46" s="78">
        <v>168</v>
      </c>
    </row>
    <row r="47" spans="1:21" ht="12.75">
      <c r="A47" s="7" t="s">
        <v>47</v>
      </c>
      <c r="B47" s="73">
        <v>4271</v>
      </c>
      <c r="C47" s="74">
        <v>3058</v>
      </c>
      <c r="D47" s="74">
        <v>5</v>
      </c>
      <c r="E47" s="75">
        <v>17</v>
      </c>
      <c r="F47" s="73">
        <v>1445</v>
      </c>
      <c r="G47" s="74">
        <v>964</v>
      </c>
      <c r="H47" s="74">
        <v>0</v>
      </c>
      <c r="I47" s="75">
        <v>11</v>
      </c>
      <c r="J47" s="73">
        <v>5852</v>
      </c>
      <c r="K47" s="74">
        <v>5656</v>
      </c>
      <c r="L47" s="74">
        <v>20</v>
      </c>
      <c r="M47" s="75">
        <v>20</v>
      </c>
      <c r="N47" s="73">
        <v>76</v>
      </c>
      <c r="O47" s="74">
        <v>55</v>
      </c>
      <c r="P47" s="74">
        <v>0</v>
      </c>
      <c r="Q47" s="75">
        <v>0</v>
      </c>
      <c r="R47" s="76">
        <v>11644</v>
      </c>
      <c r="S47" s="77">
        <v>9733</v>
      </c>
      <c r="T47" s="77">
        <v>25</v>
      </c>
      <c r="U47" s="78">
        <v>48</v>
      </c>
    </row>
    <row r="48" spans="1:21" ht="12.75">
      <c r="A48" s="7" t="s">
        <v>48</v>
      </c>
      <c r="B48" s="73">
        <v>14077</v>
      </c>
      <c r="C48" s="74">
        <v>7402</v>
      </c>
      <c r="D48" s="74">
        <v>8</v>
      </c>
      <c r="E48" s="75">
        <v>47</v>
      </c>
      <c r="F48" s="73">
        <v>3564</v>
      </c>
      <c r="G48" s="74">
        <v>1640</v>
      </c>
      <c r="H48" s="74">
        <v>0</v>
      </c>
      <c r="I48" s="75">
        <v>62</v>
      </c>
      <c r="J48" s="73">
        <v>17800</v>
      </c>
      <c r="K48" s="74">
        <v>16910</v>
      </c>
      <c r="L48" s="74">
        <v>92</v>
      </c>
      <c r="M48" s="75">
        <v>119</v>
      </c>
      <c r="N48" s="73">
        <v>267</v>
      </c>
      <c r="O48" s="74">
        <v>107</v>
      </c>
      <c r="P48" s="74">
        <v>0</v>
      </c>
      <c r="Q48" s="75">
        <v>0</v>
      </c>
      <c r="R48" s="76">
        <v>35708</v>
      </c>
      <c r="S48" s="77">
        <v>26059</v>
      </c>
      <c r="T48" s="77">
        <v>100</v>
      </c>
      <c r="U48" s="78">
        <v>228</v>
      </c>
    </row>
    <row r="49" spans="1:21" ht="12.75">
      <c r="A49" s="7" t="s">
        <v>49</v>
      </c>
      <c r="B49" s="73">
        <v>13199</v>
      </c>
      <c r="C49" s="74">
        <v>8329</v>
      </c>
      <c r="D49" s="74">
        <v>8</v>
      </c>
      <c r="E49" s="75">
        <v>56</v>
      </c>
      <c r="F49" s="73">
        <v>6496</v>
      </c>
      <c r="G49" s="74">
        <v>4689</v>
      </c>
      <c r="H49" s="74">
        <v>0</v>
      </c>
      <c r="I49" s="75">
        <v>84</v>
      </c>
      <c r="J49" s="73">
        <v>42005</v>
      </c>
      <c r="K49" s="74">
        <v>40414</v>
      </c>
      <c r="L49" s="74">
        <v>124</v>
      </c>
      <c r="M49" s="75">
        <v>263</v>
      </c>
      <c r="N49" s="73">
        <v>219</v>
      </c>
      <c r="O49" s="74">
        <v>145</v>
      </c>
      <c r="P49" s="74">
        <v>0</v>
      </c>
      <c r="Q49" s="75">
        <v>0</v>
      </c>
      <c r="R49" s="76">
        <v>61919</v>
      </c>
      <c r="S49" s="77">
        <v>53577</v>
      </c>
      <c r="T49" s="77">
        <v>132</v>
      </c>
      <c r="U49" s="78">
        <v>403</v>
      </c>
    </row>
    <row r="50" spans="1:21" ht="12.75">
      <c r="A50" s="7" t="s">
        <v>50</v>
      </c>
      <c r="B50" s="73">
        <v>1687</v>
      </c>
      <c r="C50" s="74">
        <v>1131</v>
      </c>
      <c r="D50" s="74">
        <v>0</v>
      </c>
      <c r="E50" s="75">
        <v>8</v>
      </c>
      <c r="F50" s="73">
        <v>458</v>
      </c>
      <c r="G50" s="74">
        <v>275</v>
      </c>
      <c r="H50" s="74">
        <v>0</v>
      </c>
      <c r="I50" s="75">
        <v>10</v>
      </c>
      <c r="J50" s="73">
        <v>7923</v>
      </c>
      <c r="K50" s="74">
        <v>7795</v>
      </c>
      <c r="L50" s="74">
        <v>17</v>
      </c>
      <c r="M50" s="75">
        <v>16</v>
      </c>
      <c r="N50" s="73">
        <v>1004</v>
      </c>
      <c r="O50" s="74">
        <v>651</v>
      </c>
      <c r="P50" s="74">
        <v>0</v>
      </c>
      <c r="Q50" s="75">
        <v>3</v>
      </c>
      <c r="R50" s="76">
        <v>11072</v>
      </c>
      <c r="S50" s="77">
        <v>9852</v>
      </c>
      <c r="T50" s="77">
        <v>17</v>
      </c>
      <c r="U50" s="78">
        <v>37</v>
      </c>
    </row>
    <row r="51" spans="1:21" ht="12.75">
      <c r="A51" s="7" t="s">
        <v>51</v>
      </c>
      <c r="B51" s="73">
        <v>39</v>
      </c>
      <c r="C51" s="74">
        <v>18</v>
      </c>
      <c r="D51" s="74">
        <v>0</v>
      </c>
      <c r="E51" s="75">
        <v>0</v>
      </c>
      <c r="F51" s="73">
        <v>10</v>
      </c>
      <c r="G51" s="74">
        <v>2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58</v>
      </c>
      <c r="S51" s="77">
        <v>28</v>
      </c>
      <c r="T51" s="77">
        <v>0</v>
      </c>
      <c r="U51" s="78">
        <v>0</v>
      </c>
    </row>
    <row r="52" spans="1:21" ht="12.75">
      <c r="A52" s="7" t="s">
        <v>52</v>
      </c>
      <c r="B52" s="73">
        <v>32</v>
      </c>
      <c r="C52" s="74">
        <v>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44</v>
      </c>
      <c r="S52" s="77">
        <v>14</v>
      </c>
      <c r="T52" s="77">
        <v>0</v>
      </c>
      <c r="U52" s="78">
        <v>0</v>
      </c>
    </row>
    <row r="53" spans="1:21" ht="12.75">
      <c r="A53" s="7" t="s">
        <v>53</v>
      </c>
      <c r="B53" s="73">
        <v>1126</v>
      </c>
      <c r="C53" s="74">
        <v>813</v>
      </c>
      <c r="D53" s="74">
        <v>2</v>
      </c>
      <c r="E53" s="75">
        <v>4</v>
      </c>
      <c r="F53" s="73">
        <v>196</v>
      </c>
      <c r="G53" s="74">
        <v>145</v>
      </c>
      <c r="H53" s="74">
        <v>0</v>
      </c>
      <c r="I53" s="75">
        <v>2</v>
      </c>
      <c r="J53" s="73">
        <v>764</v>
      </c>
      <c r="K53" s="74">
        <v>732</v>
      </c>
      <c r="L53" s="74">
        <v>2</v>
      </c>
      <c r="M53" s="75">
        <v>4</v>
      </c>
      <c r="N53" s="73">
        <v>861</v>
      </c>
      <c r="O53" s="74">
        <v>522</v>
      </c>
      <c r="P53" s="74">
        <v>1</v>
      </c>
      <c r="Q53" s="75">
        <v>2</v>
      </c>
      <c r="R53" s="76">
        <v>2947</v>
      </c>
      <c r="S53" s="77">
        <v>2212</v>
      </c>
      <c r="T53" s="77">
        <v>5</v>
      </c>
      <c r="U53" s="78">
        <v>12</v>
      </c>
    </row>
    <row r="54" spans="1:21" ht="12.75">
      <c r="A54" s="7" t="s">
        <v>54</v>
      </c>
      <c r="B54" s="73">
        <v>123</v>
      </c>
      <c r="C54" s="74">
        <v>95</v>
      </c>
      <c r="D54" s="74">
        <v>0</v>
      </c>
      <c r="E54" s="75">
        <v>1</v>
      </c>
      <c r="F54" s="73">
        <v>30</v>
      </c>
      <c r="G54" s="74">
        <v>17</v>
      </c>
      <c r="H54" s="74">
        <v>0</v>
      </c>
      <c r="I54" s="75">
        <v>1</v>
      </c>
      <c r="J54" s="73">
        <v>118</v>
      </c>
      <c r="K54" s="74">
        <v>117</v>
      </c>
      <c r="L54" s="74">
        <v>0</v>
      </c>
      <c r="M54" s="75">
        <v>3</v>
      </c>
      <c r="N54" s="73">
        <v>8</v>
      </c>
      <c r="O54" s="74">
        <v>6</v>
      </c>
      <c r="P54" s="74">
        <v>0</v>
      </c>
      <c r="Q54" s="75">
        <v>0</v>
      </c>
      <c r="R54" s="76">
        <v>279</v>
      </c>
      <c r="S54" s="77">
        <v>235</v>
      </c>
      <c r="T54" s="77">
        <v>0</v>
      </c>
      <c r="U54" s="78">
        <v>5</v>
      </c>
    </row>
    <row r="55" spans="1:21" ht="12.75">
      <c r="A55" s="7" t="s">
        <v>55</v>
      </c>
      <c r="B55" s="73">
        <v>2125</v>
      </c>
      <c r="C55" s="74">
        <v>1544</v>
      </c>
      <c r="D55" s="74">
        <v>0</v>
      </c>
      <c r="E55" s="75">
        <v>9</v>
      </c>
      <c r="F55" s="73">
        <v>331</v>
      </c>
      <c r="G55" s="74">
        <v>260</v>
      </c>
      <c r="H55" s="74">
        <v>0</v>
      </c>
      <c r="I55" s="75">
        <v>2</v>
      </c>
      <c r="J55" s="73">
        <v>1670</v>
      </c>
      <c r="K55" s="74">
        <v>1645</v>
      </c>
      <c r="L55" s="74">
        <v>11</v>
      </c>
      <c r="M55" s="75">
        <v>13</v>
      </c>
      <c r="N55" s="73">
        <v>72</v>
      </c>
      <c r="O55" s="74">
        <v>56</v>
      </c>
      <c r="P55" s="74">
        <v>0</v>
      </c>
      <c r="Q55" s="75">
        <v>1</v>
      </c>
      <c r="R55" s="76">
        <v>4198</v>
      </c>
      <c r="S55" s="77">
        <v>3505</v>
      </c>
      <c r="T55" s="77">
        <v>11</v>
      </c>
      <c r="U55" s="78">
        <v>25</v>
      </c>
    </row>
    <row r="56" spans="1:21" ht="12.75">
      <c r="A56" s="7" t="s">
        <v>56</v>
      </c>
      <c r="B56" s="73">
        <v>9372</v>
      </c>
      <c r="C56" s="74">
        <v>6520</v>
      </c>
      <c r="D56" s="74">
        <v>2</v>
      </c>
      <c r="E56" s="75">
        <v>36</v>
      </c>
      <c r="F56" s="73">
        <v>5366</v>
      </c>
      <c r="G56" s="74">
        <v>3825</v>
      </c>
      <c r="H56" s="74">
        <v>0</v>
      </c>
      <c r="I56" s="75">
        <v>40</v>
      </c>
      <c r="J56" s="73">
        <v>11076</v>
      </c>
      <c r="K56" s="74">
        <v>10647</v>
      </c>
      <c r="L56" s="74">
        <v>22</v>
      </c>
      <c r="M56" s="75">
        <v>92</v>
      </c>
      <c r="N56" s="73">
        <v>307</v>
      </c>
      <c r="O56" s="74">
        <v>218</v>
      </c>
      <c r="P56" s="74">
        <v>1</v>
      </c>
      <c r="Q56" s="75">
        <v>0</v>
      </c>
      <c r="R56" s="76">
        <v>26121</v>
      </c>
      <c r="S56" s="77">
        <v>21210</v>
      </c>
      <c r="T56" s="77">
        <v>25</v>
      </c>
      <c r="U56" s="78">
        <v>168</v>
      </c>
    </row>
    <row r="57" spans="1:21" ht="12.75">
      <c r="A57" s="7" t="s">
        <v>57</v>
      </c>
      <c r="B57" s="73">
        <v>1069</v>
      </c>
      <c r="C57" s="74">
        <v>374</v>
      </c>
      <c r="D57" s="74">
        <v>0</v>
      </c>
      <c r="E57" s="75">
        <v>3</v>
      </c>
      <c r="F57" s="73">
        <v>185</v>
      </c>
      <c r="G57" s="74">
        <v>59</v>
      </c>
      <c r="H57" s="74">
        <v>0</v>
      </c>
      <c r="I57" s="75">
        <v>2</v>
      </c>
      <c r="J57" s="73">
        <v>324</v>
      </c>
      <c r="K57" s="74">
        <v>309</v>
      </c>
      <c r="L57" s="74">
        <v>0</v>
      </c>
      <c r="M57" s="75">
        <v>4</v>
      </c>
      <c r="N57" s="73">
        <v>218</v>
      </c>
      <c r="O57" s="74">
        <v>151</v>
      </c>
      <c r="P57" s="74">
        <v>0</v>
      </c>
      <c r="Q57" s="75">
        <v>0</v>
      </c>
      <c r="R57" s="76">
        <v>1796</v>
      </c>
      <c r="S57" s="77">
        <v>893</v>
      </c>
      <c r="T57" s="77">
        <v>0</v>
      </c>
      <c r="U57" s="78">
        <v>9</v>
      </c>
    </row>
    <row r="58" spans="1:21" ht="12.75">
      <c r="A58" s="7" t="s">
        <v>58</v>
      </c>
      <c r="B58" s="73">
        <v>1871</v>
      </c>
      <c r="C58" s="74">
        <v>827</v>
      </c>
      <c r="D58" s="74">
        <v>0</v>
      </c>
      <c r="E58" s="75">
        <v>4</v>
      </c>
      <c r="F58" s="73">
        <v>205</v>
      </c>
      <c r="G58" s="74">
        <v>115</v>
      </c>
      <c r="H58" s="74">
        <v>0</v>
      </c>
      <c r="I58" s="75">
        <v>4</v>
      </c>
      <c r="J58" s="73">
        <v>398</v>
      </c>
      <c r="K58" s="74">
        <v>389</v>
      </c>
      <c r="L58" s="74">
        <v>4</v>
      </c>
      <c r="M58" s="75">
        <v>2</v>
      </c>
      <c r="N58" s="73">
        <v>93</v>
      </c>
      <c r="O58" s="74">
        <v>61</v>
      </c>
      <c r="P58" s="74">
        <v>0</v>
      </c>
      <c r="Q58" s="75">
        <v>0</v>
      </c>
      <c r="R58" s="76">
        <v>2567</v>
      </c>
      <c r="S58" s="77">
        <v>1392</v>
      </c>
      <c r="T58" s="77">
        <v>4</v>
      </c>
      <c r="U58" s="78">
        <v>10</v>
      </c>
    </row>
    <row r="59" spans="1:21" ht="12.75">
      <c r="A59" s="7" t="s">
        <v>59</v>
      </c>
      <c r="B59" s="73">
        <v>145</v>
      </c>
      <c r="C59" s="74">
        <v>39</v>
      </c>
      <c r="D59" s="74">
        <v>0</v>
      </c>
      <c r="E59" s="75">
        <v>0</v>
      </c>
      <c r="F59" s="73">
        <v>17</v>
      </c>
      <c r="G59" s="74">
        <v>5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0</v>
      </c>
      <c r="N59" s="73">
        <v>25</v>
      </c>
      <c r="O59" s="74">
        <v>21</v>
      </c>
      <c r="P59" s="74">
        <v>0</v>
      </c>
      <c r="Q59" s="75">
        <v>0</v>
      </c>
      <c r="R59" s="76">
        <v>206</v>
      </c>
      <c r="S59" s="77">
        <v>83</v>
      </c>
      <c r="T59" s="77">
        <v>0</v>
      </c>
      <c r="U59" s="78">
        <v>0</v>
      </c>
    </row>
    <row r="60" spans="1:21" ht="12.75">
      <c r="A60" s="7" t="s">
        <v>60</v>
      </c>
      <c r="B60" s="73">
        <v>455</v>
      </c>
      <c r="C60" s="74">
        <v>341</v>
      </c>
      <c r="D60" s="74">
        <v>0</v>
      </c>
      <c r="E60" s="75">
        <v>3</v>
      </c>
      <c r="F60" s="73">
        <v>98</v>
      </c>
      <c r="G60" s="74">
        <v>84</v>
      </c>
      <c r="H60" s="74">
        <v>0</v>
      </c>
      <c r="I60" s="75">
        <v>1</v>
      </c>
      <c r="J60" s="73">
        <v>964</v>
      </c>
      <c r="K60" s="74">
        <v>947</v>
      </c>
      <c r="L60" s="74">
        <v>0</v>
      </c>
      <c r="M60" s="75">
        <v>1</v>
      </c>
      <c r="N60" s="73">
        <v>20</v>
      </c>
      <c r="O60" s="74">
        <v>14</v>
      </c>
      <c r="P60" s="74">
        <v>0</v>
      </c>
      <c r="Q60" s="75">
        <v>0</v>
      </c>
      <c r="R60" s="76">
        <v>1537</v>
      </c>
      <c r="S60" s="77">
        <v>1386</v>
      </c>
      <c r="T60" s="77">
        <v>0</v>
      </c>
      <c r="U60" s="78">
        <v>5</v>
      </c>
    </row>
    <row r="61" spans="1:21" ht="12.75">
      <c r="A61" s="7" t="s">
        <v>61</v>
      </c>
      <c r="B61" s="73">
        <v>3056</v>
      </c>
      <c r="C61" s="74">
        <v>2263</v>
      </c>
      <c r="D61" s="74">
        <v>12</v>
      </c>
      <c r="E61" s="75">
        <v>22</v>
      </c>
      <c r="F61" s="73">
        <v>344</v>
      </c>
      <c r="G61" s="74">
        <v>263</v>
      </c>
      <c r="H61" s="74">
        <v>0</v>
      </c>
      <c r="I61" s="75">
        <v>5</v>
      </c>
      <c r="J61" s="73">
        <v>1273</v>
      </c>
      <c r="K61" s="74">
        <v>1256</v>
      </c>
      <c r="L61" s="74">
        <v>12</v>
      </c>
      <c r="M61" s="75">
        <v>7</v>
      </c>
      <c r="N61" s="73">
        <v>123</v>
      </c>
      <c r="O61" s="74">
        <v>69</v>
      </c>
      <c r="P61" s="74">
        <v>0</v>
      </c>
      <c r="Q61" s="75">
        <v>0</v>
      </c>
      <c r="R61" s="76">
        <v>4796</v>
      </c>
      <c r="S61" s="77">
        <v>3851</v>
      </c>
      <c r="T61" s="77">
        <v>24</v>
      </c>
      <c r="U61" s="78">
        <v>34</v>
      </c>
    </row>
    <row r="62" spans="1:21" ht="12.75">
      <c r="A62" s="7" t="s">
        <v>62</v>
      </c>
      <c r="B62" s="73">
        <v>2044</v>
      </c>
      <c r="C62" s="74">
        <v>1444</v>
      </c>
      <c r="D62" s="74">
        <v>7</v>
      </c>
      <c r="E62" s="75">
        <v>6</v>
      </c>
      <c r="F62" s="73">
        <v>439</v>
      </c>
      <c r="G62" s="74">
        <v>285</v>
      </c>
      <c r="H62" s="74">
        <v>0</v>
      </c>
      <c r="I62" s="75">
        <v>2</v>
      </c>
      <c r="J62" s="73">
        <v>951</v>
      </c>
      <c r="K62" s="74">
        <v>942</v>
      </c>
      <c r="L62" s="74">
        <v>13</v>
      </c>
      <c r="M62" s="75">
        <v>4</v>
      </c>
      <c r="N62" s="73">
        <v>197</v>
      </c>
      <c r="O62" s="74">
        <v>114</v>
      </c>
      <c r="P62" s="74">
        <v>0</v>
      </c>
      <c r="Q62" s="75">
        <v>0</v>
      </c>
      <c r="R62" s="76">
        <v>3631</v>
      </c>
      <c r="S62" s="77">
        <v>2785</v>
      </c>
      <c r="T62" s="77">
        <v>20</v>
      </c>
      <c r="U62" s="78">
        <v>12</v>
      </c>
    </row>
    <row r="63" spans="1:21" ht="12.75">
      <c r="A63" s="7" t="s">
        <v>63</v>
      </c>
      <c r="B63" s="73">
        <v>2165</v>
      </c>
      <c r="C63" s="74">
        <v>1278</v>
      </c>
      <c r="D63" s="74">
        <v>1</v>
      </c>
      <c r="E63" s="75">
        <v>6</v>
      </c>
      <c r="F63" s="73">
        <v>129</v>
      </c>
      <c r="G63" s="74">
        <v>39</v>
      </c>
      <c r="H63" s="74">
        <v>0</v>
      </c>
      <c r="I63" s="75">
        <v>4</v>
      </c>
      <c r="J63" s="73">
        <v>58</v>
      </c>
      <c r="K63" s="74">
        <v>55</v>
      </c>
      <c r="L63" s="74">
        <v>0</v>
      </c>
      <c r="M63" s="75">
        <v>0</v>
      </c>
      <c r="N63" s="73">
        <v>83</v>
      </c>
      <c r="O63" s="74">
        <v>38</v>
      </c>
      <c r="P63" s="74">
        <v>0</v>
      </c>
      <c r="Q63" s="75">
        <v>1</v>
      </c>
      <c r="R63" s="76">
        <v>2435</v>
      </c>
      <c r="S63" s="77">
        <v>1410</v>
      </c>
      <c r="T63" s="77">
        <v>1</v>
      </c>
      <c r="U63" s="78">
        <v>11</v>
      </c>
    </row>
    <row r="64" spans="1:21" ht="12.75">
      <c r="A64" s="7" t="s">
        <v>64</v>
      </c>
      <c r="B64" s="73">
        <v>64</v>
      </c>
      <c r="C64" s="74">
        <v>17</v>
      </c>
      <c r="D64" s="74">
        <v>0</v>
      </c>
      <c r="E64" s="75">
        <v>1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107</v>
      </c>
      <c r="S64" s="77">
        <v>33</v>
      </c>
      <c r="T64" s="77">
        <v>0</v>
      </c>
      <c r="U64" s="78">
        <v>1</v>
      </c>
    </row>
    <row r="65" spans="1:21" ht="12.75">
      <c r="A65" s="7" t="s">
        <v>65</v>
      </c>
      <c r="B65" s="73">
        <v>1954</v>
      </c>
      <c r="C65" s="74">
        <v>1521</v>
      </c>
      <c r="D65" s="74">
        <v>1</v>
      </c>
      <c r="E65" s="75">
        <v>6</v>
      </c>
      <c r="F65" s="73">
        <v>706</v>
      </c>
      <c r="G65" s="74">
        <v>515</v>
      </c>
      <c r="H65" s="74">
        <v>0</v>
      </c>
      <c r="I65" s="75">
        <v>4</v>
      </c>
      <c r="J65" s="73">
        <v>6256</v>
      </c>
      <c r="K65" s="74">
        <v>6225</v>
      </c>
      <c r="L65" s="74">
        <v>22</v>
      </c>
      <c r="M65" s="75">
        <v>24</v>
      </c>
      <c r="N65" s="73">
        <v>28</v>
      </c>
      <c r="O65" s="74">
        <v>18</v>
      </c>
      <c r="P65" s="74">
        <v>0</v>
      </c>
      <c r="Q65" s="75">
        <v>0</v>
      </c>
      <c r="R65" s="76">
        <v>8944</v>
      </c>
      <c r="S65" s="77">
        <v>8279</v>
      </c>
      <c r="T65" s="77">
        <v>23</v>
      </c>
      <c r="U65" s="78">
        <v>34</v>
      </c>
    </row>
    <row r="66" spans="1:21" ht="12.75">
      <c r="A66" s="7" t="s">
        <v>66</v>
      </c>
      <c r="B66" s="73">
        <v>19869</v>
      </c>
      <c r="C66" s="74">
        <v>13782</v>
      </c>
      <c r="D66" s="74">
        <v>10</v>
      </c>
      <c r="E66" s="75">
        <v>34</v>
      </c>
      <c r="F66" s="73">
        <v>2206</v>
      </c>
      <c r="G66" s="74">
        <v>1354</v>
      </c>
      <c r="H66" s="74">
        <v>0</v>
      </c>
      <c r="I66" s="75">
        <v>28</v>
      </c>
      <c r="J66" s="73">
        <v>2862</v>
      </c>
      <c r="K66" s="74">
        <v>2707</v>
      </c>
      <c r="L66" s="74">
        <v>22</v>
      </c>
      <c r="M66" s="75">
        <v>19</v>
      </c>
      <c r="N66" s="73">
        <v>151</v>
      </c>
      <c r="O66" s="74">
        <v>58</v>
      </c>
      <c r="P66" s="74">
        <v>0</v>
      </c>
      <c r="Q66" s="75">
        <v>0</v>
      </c>
      <c r="R66" s="76">
        <v>25088</v>
      </c>
      <c r="S66" s="77">
        <v>17901</v>
      </c>
      <c r="T66" s="77">
        <v>32</v>
      </c>
      <c r="U66" s="78">
        <v>81</v>
      </c>
    </row>
    <row r="67" spans="1:21" ht="12.75">
      <c r="A67" s="7" t="s">
        <v>67</v>
      </c>
      <c r="B67" s="73">
        <v>525</v>
      </c>
      <c r="C67" s="74">
        <v>293</v>
      </c>
      <c r="D67" s="74">
        <v>0</v>
      </c>
      <c r="E67" s="75">
        <v>1</v>
      </c>
      <c r="F67" s="73">
        <v>181</v>
      </c>
      <c r="G67" s="74">
        <v>88</v>
      </c>
      <c r="H67" s="74">
        <v>0</v>
      </c>
      <c r="I67" s="75">
        <v>1</v>
      </c>
      <c r="J67" s="73">
        <v>118</v>
      </c>
      <c r="K67" s="74">
        <v>116</v>
      </c>
      <c r="L67" s="74">
        <v>0</v>
      </c>
      <c r="M67" s="75">
        <v>2</v>
      </c>
      <c r="N67" s="73">
        <v>58</v>
      </c>
      <c r="O67" s="74">
        <v>34</v>
      </c>
      <c r="P67" s="74">
        <v>0</v>
      </c>
      <c r="Q67" s="75">
        <v>0</v>
      </c>
      <c r="R67" s="76">
        <v>882</v>
      </c>
      <c r="S67" s="77">
        <v>531</v>
      </c>
      <c r="T67" s="77">
        <v>0</v>
      </c>
      <c r="U67" s="78">
        <v>4</v>
      </c>
    </row>
    <row r="68" spans="1:21" ht="12.75">
      <c r="A68" s="7" t="s">
        <v>68</v>
      </c>
      <c r="B68" s="73">
        <v>3147</v>
      </c>
      <c r="C68" s="74">
        <v>2446</v>
      </c>
      <c r="D68" s="74">
        <v>7</v>
      </c>
      <c r="E68" s="75">
        <v>8</v>
      </c>
      <c r="F68" s="73">
        <v>306</v>
      </c>
      <c r="G68" s="74">
        <v>254</v>
      </c>
      <c r="H68" s="74">
        <v>0</v>
      </c>
      <c r="I68" s="75">
        <v>3</v>
      </c>
      <c r="J68" s="73">
        <v>887</v>
      </c>
      <c r="K68" s="74">
        <v>880</v>
      </c>
      <c r="L68" s="74">
        <v>16</v>
      </c>
      <c r="M68" s="75">
        <v>6</v>
      </c>
      <c r="N68" s="73">
        <v>439</v>
      </c>
      <c r="O68" s="74">
        <v>308</v>
      </c>
      <c r="P68" s="74">
        <v>1</v>
      </c>
      <c r="Q68" s="75">
        <v>0</v>
      </c>
      <c r="R68" s="76">
        <v>4779</v>
      </c>
      <c r="S68" s="77">
        <v>3888</v>
      </c>
      <c r="T68" s="77">
        <v>24</v>
      </c>
      <c r="U68" s="78">
        <v>17</v>
      </c>
    </row>
    <row r="69" spans="1:21" ht="12.75">
      <c r="A69" s="7" t="s">
        <v>69</v>
      </c>
      <c r="B69" s="73">
        <v>1026</v>
      </c>
      <c r="C69" s="74">
        <v>687</v>
      </c>
      <c r="D69" s="74">
        <v>1</v>
      </c>
      <c r="E69" s="75">
        <v>5</v>
      </c>
      <c r="F69" s="73">
        <v>115</v>
      </c>
      <c r="G69" s="74">
        <v>87</v>
      </c>
      <c r="H69" s="74">
        <v>0</v>
      </c>
      <c r="I69" s="75">
        <v>3</v>
      </c>
      <c r="J69" s="73">
        <v>137</v>
      </c>
      <c r="K69" s="74">
        <v>135</v>
      </c>
      <c r="L69" s="74">
        <v>0</v>
      </c>
      <c r="M69" s="75">
        <v>0</v>
      </c>
      <c r="N69" s="73">
        <v>112</v>
      </c>
      <c r="O69" s="74">
        <v>85</v>
      </c>
      <c r="P69" s="74">
        <v>0</v>
      </c>
      <c r="Q69" s="75">
        <v>0</v>
      </c>
      <c r="R69" s="76">
        <v>1390</v>
      </c>
      <c r="S69" s="77">
        <v>994</v>
      </c>
      <c r="T69" s="77">
        <v>1</v>
      </c>
      <c r="U69" s="78">
        <v>8</v>
      </c>
    </row>
    <row r="70" spans="1:21" ht="12.75">
      <c r="A70" s="7" t="s">
        <v>70</v>
      </c>
      <c r="B70" s="73">
        <v>547</v>
      </c>
      <c r="C70" s="74">
        <v>463</v>
      </c>
      <c r="D70" s="74">
        <v>2</v>
      </c>
      <c r="E70" s="75">
        <v>2</v>
      </c>
      <c r="F70" s="73">
        <v>18</v>
      </c>
      <c r="G70" s="74">
        <v>9</v>
      </c>
      <c r="H70" s="74">
        <v>0</v>
      </c>
      <c r="I70" s="75">
        <v>0</v>
      </c>
      <c r="J70" s="73">
        <v>17</v>
      </c>
      <c r="K70" s="74">
        <v>17</v>
      </c>
      <c r="L70" s="74">
        <v>0</v>
      </c>
      <c r="M70" s="75">
        <v>0</v>
      </c>
      <c r="N70" s="73">
        <v>100</v>
      </c>
      <c r="O70" s="74">
        <v>85</v>
      </c>
      <c r="P70" s="74">
        <v>1</v>
      </c>
      <c r="Q70" s="75">
        <v>1</v>
      </c>
      <c r="R70" s="76">
        <v>682</v>
      </c>
      <c r="S70" s="77">
        <v>574</v>
      </c>
      <c r="T70" s="77">
        <v>3</v>
      </c>
      <c r="U70" s="78">
        <v>3</v>
      </c>
    </row>
    <row r="71" spans="1:21" ht="12.75">
      <c r="A71" s="7" t="s">
        <v>71</v>
      </c>
      <c r="B71" s="73">
        <v>2509</v>
      </c>
      <c r="C71" s="74">
        <v>1870</v>
      </c>
      <c r="D71" s="74">
        <v>1</v>
      </c>
      <c r="E71" s="75">
        <v>13</v>
      </c>
      <c r="F71" s="73">
        <v>235</v>
      </c>
      <c r="G71" s="74">
        <v>134</v>
      </c>
      <c r="H71" s="74">
        <v>0</v>
      </c>
      <c r="I71" s="75">
        <v>2</v>
      </c>
      <c r="J71" s="73">
        <v>1620</v>
      </c>
      <c r="K71" s="74">
        <v>1601</v>
      </c>
      <c r="L71" s="74">
        <v>24</v>
      </c>
      <c r="M71" s="75">
        <v>14</v>
      </c>
      <c r="N71" s="73">
        <v>103</v>
      </c>
      <c r="O71" s="74">
        <v>63</v>
      </c>
      <c r="P71" s="74">
        <v>0</v>
      </c>
      <c r="Q71" s="75">
        <v>0</v>
      </c>
      <c r="R71" s="76">
        <v>4467</v>
      </c>
      <c r="S71" s="77">
        <v>3668</v>
      </c>
      <c r="T71" s="77">
        <v>25</v>
      </c>
      <c r="U71" s="78">
        <v>29</v>
      </c>
    </row>
    <row r="72" spans="1:21" ht="12.75">
      <c r="A72" s="7" t="s">
        <v>72</v>
      </c>
      <c r="B72" s="73">
        <v>2675</v>
      </c>
      <c r="C72" s="74">
        <v>1936</v>
      </c>
      <c r="D72" s="74">
        <v>4</v>
      </c>
      <c r="E72" s="75">
        <v>6</v>
      </c>
      <c r="F72" s="73">
        <v>438</v>
      </c>
      <c r="G72" s="74">
        <v>219</v>
      </c>
      <c r="H72" s="74">
        <v>0</v>
      </c>
      <c r="I72" s="75">
        <v>7</v>
      </c>
      <c r="J72" s="73">
        <v>1938</v>
      </c>
      <c r="K72" s="74">
        <v>1904</v>
      </c>
      <c r="L72" s="74">
        <v>12</v>
      </c>
      <c r="M72" s="75">
        <v>22</v>
      </c>
      <c r="N72" s="73">
        <v>241</v>
      </c>
      <c r="O72" s="74">
        <v>77</v>
      </c>
      <c r="P72" s="74">
        <v>0</v>
      </c>
      <c r="Q72" s="75">
        <v>0</v>
      </c>
      <c r="R72" s="76">
        <v>5292</v>
      </c>
      <c r="S72" s="77">
        <v>4136</v>
      </c>
      <c r="T72" s="77">
        <v>16</v>
      </c>
      <c r="U72" s="78">
        <v>35</v>
      </c>
    </row>
    <row r="73" spans="1:21" ht="12.75">
      <c r="A73" s="7" t="s">
        <v>73</v>
      </c>
      <c r="B73" s="73">
        <v>54</v>
      </c>
      <c r="C73" s="74">
        <v>48</v>
      </c>
      <c r="D73" s="74">
        <v>0</v>
      </c>
      <c r="E73" s="75">
        <v>0</v>
      </c>
      <c r="F73" s="73">
        <v>12</v>
      </c>
      <c r="G73" s="74">
        <v>9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73</v>
      </c>
      <c r="S73" s="77">
        <v>64</v>
      </c>
      <c r="T73" s="77">
        <v>0</v>
      </c>
      <c r="U73" s="78">
        <v>0</v>
      </c>
    </row>
    <row r="74" spans="1:21" ht="12.75">
      <c r="A74" s="7" t="s">
        <v>74</v>
      </c>
      <c r="B74" s="73">
        <v>1599</v>
      </c>
      <c r="C74" s="74">
        <v>1299</v>
      </c>
      <c r="D74" s="74">
        <v>0</v>
      </c>
      <c r="E74" s="75">
        <v>3</v>
      </c>
      <c r="F74" s="73">
        <v>175</v>
      </c>
      <c r="G74" s="74">
        <v>121</v>
      </c>
      <c r="H74" s="74">
        <v>0</v>
      </c>
      <c r="I74" s="75">
        <v>3</v>
      </c>
      <c r="J74" s="73">
        <v>490</v>
      </c>
      <c r="K74" s="74">
        <v>483</v>
      </c>
      <c r="L74" s="74">
        <v>2</v>
      </c>
      <c r="M74" s="75">
        <v>3</v>
      </c>
      <c r="N74" s="73">
        <v>46</v>
      </c>
      <c r="O74" s="74">
        <v>35</v>
      </c>
      <c r="P74" s="74">
        <v>1</v>
      </c>
      <c r="Q74" s="75">
        <v>0</v>
      </c>
      <c r="R74" s="76">
        <v>2310</v>
      </c>
      <c r="S74" s="77">
        <v>1938</v>
      </c>
      <c r="T74" s="77">
        <v>3</v>
      </c>
      <c r="U74" s="78">
        <v>9</v>
      </c>
    </row>
    <row r="75" spans="1:21" ht="12.75">
      <c r="A75" s="7" t="s">
        <v>75</v>
      </c>
      <c r="B75" s="73">
        <v>61</v>
      </c>
      <c r="C75" s="74">
        <v>46</v>
      </c>
      <c r="D75" s="74">
        <v>0</v>
      </c>
      <c r="E75" s="75">
        <v>0</v>
      </c>
      <c r="F75" s="73">
        <v>8</v>
      </c>
      <c r="G75" s="74">
        <v>5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85</v>
      </c>
      <c r="S75" s="77">
        <v>64</v>
      </c>
      <c r="T75" s="77">
        <v>0</v>
      </c>
      <c r="U75" s="78">
        <v>0</v>
      </c>
    </row>
    <row r="76" spans="1:21" ht="12.75">
      <c r="A76" s="7" t="s">
        <v>76</v>
      </c>
      <c r="B76" s="73">
        <v>1132</v>
      </c>
      <c r="C76" s="74">
        <v>684</v>
      </c>
      <c r="D76" s="74">
        <v>0</v>
      </c>
      <c r="E76" s="75">
        <v>2</v>
      </c>
      <c r="F76" s="73">
        <v>180</v>
      </c>
      <c r="G76" s="74">
        <v>129</v>
      </c>
      <c r="H76" s="74">
        <v>0</v>
      </c>
      <c r="I76" s="75">
        <v>2</v>
      </c>
      <c r="J76" s="73">
        <v>527</v>
      </c>
      <c r="K76" s="74">
        <v>519</v>
      </c>
      <c r="L76" s="74">
        <v>2</v>
      </c>
      <c r="M76" s="75">
        <v>5</v>
      </c>
      <c r="N76" s="73">
        <v>66</v>
      </c>
      <c r="O76" s="74">
        <v>52</v>
      </c>
      <c r="P76" s="74">
        <v>0</v>
      </c>
      <c r="Q76" s="75">
        <v>0</v>
      </c>
      <c r="R76" s="76">
        <v>1905</v>
      </c>
      <c r="S76" s="77">
        <v>1384</v>
      </c>
      <c r="T76" s="77">
        <v>2</v>
      </c>
      <c r="U76" s="78">
        <v>9</v>
      </c>
    </row>
    <row r="77" spans="1:21" ht="12.75">
      <c r="A77" s="7" t="s">
        <v>77</v>
      </c>
      <c r="B77" s="73">
        <v>225</v>
      </c>
      <c r="C77" s="74">
        <v>158</v>
      </c>
      <c r="D77" s="74">
        <v>0</v>
      </c>
      <c r="E77" s="75">
        <v>2</v>
      </c>
      <c r="F77" s="73">
        <v>18</v>
      </c>
      <c r="G77" s="74">
        <v>14</v>
      </c>
      <c r="H77" s="74">
        <v>0</v>
      </c>
      <c r="I77" s="75">
        <v>0</v>
      </c>
      <c r="J77" s="73">
        <v>87</v>
      </c>
      <c r="K77" s="74">
        <v>86</v>
      </c>
      <c r="L77" s="74">
        <v>1</v>
      </c>
      <c r="M77" s="75">
        <v>1</v>
      </c>
      <c r="N77" s="73">
        <v>42</v>
      </c>
      <c r="O77" s="74">
        <v>29</v>
      </c>
      <c r="P77" s="74">
        <v>0</v>
      </c>
      <c r="Q77" s="75">
        <v>0</v>
      </c>
      <c r="R77" s="76">
        <v>372</v>
      </c>
      <c r="S77" s="77">
        <v>287</v>
      </c>
      <c r="T77" s="77">
        <v>1</v>
      </c>
      <c r="U77" s="78">
        <v>3</v>
      </c>
    </row>
    <row r="78" spans="1:21" ht="12.75">
      <c r="A78" s="7" t="s">
        <v>78</v>
      </c>
      <c r="B78" s="73">
        <v>1655</v>
      </c>
      <c r="C78" s="74">
        <v>1265</v>
      </c>
      <c r="D78" s="74">
        <v>2</v>
      </c>
      <c r="E78" s="75">
        <v>6</v>
      </c>
      <c r="F78" s="73">
        <v>344</v>
      </c>
      <c r="G78" s="74">
        <v>231</v>
      </c>
      <c r="H78" s="74">
        <v>0</v>
      </c>
      <c r="I78" s="75">
        <v>9</v>
      </c>
      <c r="J78" s="73">
        <v>3102</v>
      </c>
      <c r="K78" s="74">
        <v>3055</v>
      </c>
      <c r="L78" s="74">
        <v>15</v>
      </c>
      <c r="M78" s="75">
        <v>25</v>
      </c>
      <c r="N78" s="73">
        <v>1015</v>
      </c>
      <c r="O78" s="74">
        <v>690</v>
      </c>
      <c r="P78" s="74">
        <v>0</v>
      </c>
      <c r="Q78" s="75">
        <v>5</v>
      </c>
      <c r="R78" s="76">
        <v>6116</v>
      </c>
      <c r="S78" s="77">
        <v>5241</v>
      </c>
      <c r="T78" s="77">
        <v>17</v>
      </c>
      <c r="U78" s="78">
        <v>45</v>
      </c>
    </row>
    <row r="79" spans="1:21" ht="12.75">
      <c r="A79" s="7" t="s">
        <v>79</v>
      </c>
      <c r="B79" s="73">
        <v>3790</v>
      </c>
      <c r="C79" s="74">
        <v>2869</v>
      </c>
      <c r="D79" s="74">
        <v>6</v>
      </c>
      <c r="E79" s="75">
        <v>28</v>
      </c>
      <c r="F79" s="73">
        <v>614</v>
      </c>
      <c r="G79" s="74">
        <v>479</v>
      </c>
      <c r="H79" s="74">
        <v>0</v>
      </c>
      <c r="I79" s="75">
        <v>7</v>
      </c>
      <c r="J79" s="73">
        <v>8978</v>
      </c>
      <c r="K79" s="74">
        <v>8936</v>
      </c>
      <c r="L79" s="74">
        <v>40</v>
      </c>
      <c r="M79" s="75">
        <v>72</v>
      </c>
      <c r="N79" s="73">
        <v>1125</v>
      </c>
      <c r="O79" s="74">
        <v>914</v>
      </c>
      <c r="P79" s="74">
        <v>1</v>
      </c>
      <c r="Q79" s="75">
        <v>6</v>
      </c>
      <c r="R79" s="76">
        <v>14507</v>
      </c>
      <c r="S79" s="77">
        <v>13198</v>
      </c>
      <c r="T79" s="77">
        <v>47</v>
      </c>
      <c r="U79" s="78">
        <v>113</v>
      </c>
    </row>
    <row r="80" spans="1:21" ht="12.75">
      <c r="A80" s="7" t="s">
        <v>80</v>
      </c>
      <c r="B80" s="73">
        <v>12</v>
      </c>
      <c r="C80" s="74">
        <v>3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24</v>
      </c>
      <c r="S80" s="77">
        <v>7</v>
      </c>
      <c r="T80" s="77">
        <v>0</v>
      </c>
      <c r="U80" s="78">
        <v>0</v>
      </c>
    </row>
    <row r="81" spans="1:21" ht="12.75">
      <c r="A81" s="7" t="s">
        <v>81</v>
      </c>
      <c r="B81" s="73">
        <v>1030</v>
      </c>
      <c r="C81" s="74">
        <v>752</v>
      </c>
      <c r="D81" s="74">
        <v>1</v>
      </c>
      <c r="E81" s="75">
        <v>2</v>
      </c>
      <c r="F81" s="73">
        <v>192</v>
      </c>
      <c r="G81" s="74">
        <v>158</v>
      </c>
      <c r="H81" s="74">
        <v>0</v>
      </c>
      <c r="I81" s="75">
        <v>3</v>
      </c>
      <c r="J81" s="73">
        <v>410</v>
      </c>
      <c r="K81" s="74">
        <v>406</v>
      </c>
      <c r="L81" s="74">
        <v>5</v>
      </c>
      <c r="M81" s="75">
        <v>2</v>
      </c>
      <c r="N81" s="73">
        <v>665</v>
      </c>
      <c r="O81" s="74">
        <v>603</v>
      </c>
      <c r="P81" s="74">
        <v>2</v>
      </c>
      <c r="Q81" s="75">
        <v>1</v>
      </c>
      <c r="R81" s="76">
        <v>2297</v>
      </c>
      <c r="S81" s="77">
        <v>1919</v>
      </c>
      <c r="T81" s="77">
        <v>8</v>
      </c>
      <c r="U81" s="78">
        <v>8</v>
      </c>
    </row>
    <row r="82" spans="1:21" ht="12.75">
      <c r="A82" s="7" t="s">
        <v>82</v>
      </c>
      <c r="B82" s="73">
        <v>1796</v>
      </c>
      <c r="C82" s="74">
        <v>1457</v>
      </c>
      <c r="D82" s="74">
        <v>1</v>
      </c>
      <c r="E82" s="75">
        <v>3</v>
      </c>
      <c r="F82" s="73">
        <v>300</v>
      </c>
      <c r="G82" s="74">
        <v>191</v>
      </c>
      <c r="H82" s="74">
        <v>0</v>
      </c>
      <c r="I82" s="75">
        <v>2</v>
      </c>
      <c r="J82" s="73">
        <v>71</v>
      </c>
      <c r="K82" s="74">
        <v>68</v>
      </c>
      <c r="L82" s="74">
        <v>0</v>
      </c>
      <c r="M82" s="75">
        <v>0</v>
      </c>
      <c r="N82" s="73">
        <v>184</v>
      </c>
      <c r="O82" s="74">
        <v>139</v>
      </c>
      <c r="P82" s="74">
        <v>0</v>
      </c>
      <c r="Q82" s="75">
        <v>0</v>
      </c>
      <c r="R82" s="76">
        <v>2351</v>
      </c>
      <c r="S82" s="77">
        <v>1855</v>
      </c>
      <c r="T82" s="77">
        <v>1</v>
      </c>
      <c r="U82" s="78">
        <v>5</v>
      </c>
    </row>
    <row r="83" spans="1:21" ht="12.75">
      <c r="A83" s="7" t="s">
        <v>83</v>
      </c>
      <c r="B83" s="73">
        <v>272</v>
      </c>
      <c r="C83" s="74">
        <v>249</v>
      </c>
      <c r="D83" s="74">
        <v>0</v>
      </c>
      <c r="E83" s="75">
        <v>2</v>
      </c>
      <c r="F83" s="73">
        <v>23</v>
      </c>
      <c r="G83" s="74">
        <v>22</v>
      </c>
      <c r="H83" s="74">
        <v>0</v>
      </c>
      <c r="I83" s="75">
        <v>0</v>
      </c>
      <c r="J83" s="73">
        <v>98</v>
      </c>
      <c r="K83" s="74">
        <v>98</v>
      </c>
      <c r="L83" s="74">
        <v>0</v>
      </c>
      <c r="M83" s="75">
        <v>1</v>
      </c>
      <c r="N83" s="73">
        <v>164</v>
      </c>
      <c r="O83" s="74">
        <v>142</v>
      </c>
      <c r="P83" s="74">
        <v>0</v>
      </c>
      <c r="Q83" s="75">
        <v>0</v>
      </c>
      <c r="R83" s="76">
        <v>557</v>
      </c>
      <c r="S83" s="77">
        <v>511</v>
      </c>
      <c r="T83" s="77">
        <v>0</v>
      </c>
      <c r="U83" s="78">
        <v>3</v>
      </c>
    </row>
    <row r="84" spans="1:21" ht="12.75">
      <c r="A84" s="7" t="s">
        <v>84</v>
      </c>
      <c r="B84" s="73">
        <v>245</v>
      </c>
      <c r="C84" s="74">
        <v>215</v>
      </c>
      <c r="D84" s="74">
        <v>0</v>
      </c>
      <c r="E84" s="75">
        <v>0</v>
      </c>
      <c r="F84" s="73">
        <v>68</v>
      </c>
      <c r="G84" s="74">
        <v>57</v>
      </c>
      <c r="H84" s="74">
        <v>0</v>
      </c>
      <c r="I84" s="75">
        <v>1</v>
      </c>
      <c r="J84" s="73">
        <v>101</v>
      </c>
      <c r="K84" s="74">
        <v>99</v>
      </c>
      <c r="L84" s="74">
        <v>0</v>
      </c>
      <c r="M84" s="75">
        <v>0</v>
      </c>
      <c r="N84" s="73">
        <v>595</v>
      </c>
      <c r="O84" s="74">
        <v>490</v>
      </c>
      <c r="P84" s="74">
        <v>1</v>
      </c>
      <c r="Q84" s="75">
        <v>1</v>
      </c>
      <c r="R84" s="76">
        <v>1009</v>
      </c>
      <c r="S84" s="77">
        <v>861</v>
      </c>
      <c r="T84" s="77">
        <v>1</v>
      </c>
      <c r="U84" s="78">
        <v>2</v>
      </c>
    </row>
    <row r="85" spans="1:21" ht="12.75">
      <c r="A85" s="7" t="s">
        <v>85</v>
      </c>
      <c r="B85" s="73">
        <v>937</v>
      </c>
      <c r="C85" s="74">
        <v>657</v>
      </c>
      <c r="D85" s="74">
        <v>1</v>
      </c>
      <c r="E85" s="75">
        <v>4</v>
      </c>
      <c r="F85" s="73">
        <v>141</v>
      </c>
      <c r="G85" s="74">
        <v>67</v>
      </c>
      <c r="H85" s="74">
        <v>0</v>
      </c>
      <c r="I85" s="75">
        <v>2</v>
      </c>
      <c r="J85" s="73">
        <v>685</v>
      </c>
      <c r="K85" s="74">
        <v>679</v>
      </c>
      <c r="L85" s="74">
        <v>7</v>
      </c>
      <c r="M85" s="75">
        <v>3</v>
      </c>
      <c r="N85" s="73">
        <v>292</v>
      </c>
      <c r="O85" s="74">
        <v>252</v>
      </c>
      <c r="P85" s="74">
        <v>1</v>
      </c>
      <c r="Q85" s="75">
        <v>1</v>
      </c>
      <c r="R85" s="76">
        <v>2055</v>
      </c>
      <c r="S85" s="77">
        <v>1655</v>
      </c>
      <c r="T85" s="77">
        <v>9</v>
      </c>
      <c r="U85" s="78">
        <v>10</v>
      </c>
    </row>
    <row r="86" spans="1:21" ht="12.75">
      <c r="A86" s="7" t="s">
        <v>86</v>
      </c>
      <c r="B86" s="73">
        <v>43</v>
      </c>
      <c r="C86" s="74">
        <v>13</v>
      </c>
      <c r="D86" s="74">
        <v>0</v>
      </c>
      <c r="E86" s="75">
        <v>1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93</v>
      </c>
      <c r="S86" s="77">
        <v>45</v>
      </c>
      <c r="T86" s="77">
        <v>0</v>
      </c>
      <c r="U86" s="78">
        <v>1</v>
      </c>
    </row>
    <row r="87" spans="1:21" ht="12.75">
      <c r="A87" s="7" t="s">
        <v>87</v>
      </c>
      <c r="B87" s="73">
        <v>365</v>
      </c>
      <c r="C87" s="74">
        <v>274</v>
      </c>
      <c r="D87" s="74">
        <v>0</v>
      </c>
      <c r="E87" s="75">
        <v>0</v>
      </c>
      <c r="F87" s="73">
        <v>46</v>
      </c>
      <c r="G87" s="74">
        <v>36</v>
      </c>
      <c r="H87" s="74">
        <v>0</v>
      </c>
      <c r="I87" s="75">
        <v>0</v>
      </c>
      <c r="J87" s="73">
        <v>189</v>
      </c>
      <c r="K87" s="74">
        <v>186</v>
      </c>
      <c r="L87" s="74">
        <v>0</v>
      </c>
      <c r="M87" s="75">
        <v>0</v>
      </c>
      <c r="N87" s="73">
        <v>4</v>
      </c>
      <c r="O87" s="74">
        <v>3</v>
      </c>
      <c r="P87" s="74">
        <v>0</v>
      </c>
      <c r="Q87" s="75">
        <v>0</v>
      </c>
      <c r="R87" s="76">
        <v>604</v>
      </c>
      <c r="S87" s="77">
        <v>499</v>
      </c>
      <c r="T87" s="77">
        <v>0</v>
      </c>
      <c r="U87" s="78">
        <v>0</v>
      </c>
    </row>
    <row r="88" spans="1:21" ht="12.75">
      <c r="A88" s="7" t="s">
        <v>88</v>
      </c>
      <c r="B88" s="73">
        <v>1685</v>
      </c>
      <c r="C88" s="74">
        <v>1127</v>
      </c>
      <c r="D88" s="74">
        <v>1</v>
      </c>
      <c r="E88" s="75">
        <v>6</v>
      </c>
      <c r="F88" s="73">
        <v>371</v>
      </c>
      <c r="G88" s="74">
        <v>255</v>
      </c>
      <c r="H88" s="74">
        <v>0</v>
      </c>
      <c r="I88" s="75">
        <v>3</v>
      </c>
      <c r="J88" s="73">
        <v>813</v>
      </c>
      <c r="K88" s="74">
        <v>800</v>
      </c>
      <c r="L88" s="74">
        <v>0</v>
      </c>
      <c r="M88" s="75">
        <v>2</v>
      </c>
      <c r="N88" s="73">
        <v>675</v>
      </c>
      <c r="O88" s="74">
        <v>626</v>
      </c>
      <c r="P88" s="74">
        <v>8</v>
      </c>
      <c r="Q88" s="75">
        <v>1</v>
      </c>
      <c r="R88" s="76">
        <v>3544</v>
      </c>
      <c r="S88" s="77">
        <v>2808</v>
      </c>
      <c r="T88" s="77">
        <v>9</v>
      </c>
      <c r="U88" s="78">
        <v>12</v>
      </c>
    </row>
    <row r="89" spans="1:21" ht="12.75">
      <c r="A89" s="7" t="s">
        <v>89</v>
      </c>
      <c r="B89" s="73">
        <v>33</v>
      </c>
      <c r="C89" s="74">
        <v>24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330</v>
      </c>
      <c r="O89" s="74">
        <v>280</v>
      </c>
      <c r="P89" s="74">
        <v>2</v>
      </c>
      <c r="Q89" s="75">
        <v>0</v>
      </c>
      <c r="R89" s="76">
        <v>369</v>
      </c>
      <c r="S89" s="77">
        <v>310</v>
      </c>
      <c r="T89" s="77">
        <v>2</v>
      </c>
      <c r="U89" s="78">
        <v>0</v>
      </c>
    </row>
    <row r="90" spans="1:21" ht="12.75">
      <c r="A90" s="7" t="s">
        <v>90</v>
      </c>
      <c r="B90" s="73">
        <v>471</v>
      </c>
      <c r="C90" s="74">
        <v>363</v>
      </c>
      <c r="D90" s="74">
        <v>0</v>
      </c>
      <c r="E90" s="75">
        <v>1</v>
      </c>
      <c r="F90" s="73">
        <v>276</v>
      </c>
      <c r="G90" s="74">
        <v>213</v>
      </c>
      <c r="H90" s="74">
        <v>0</v>
      </c>
      <c r="I90" s="75">
        <v>2</v>
      </c>
      <c r="J90" s="73">
        <v>2240</v>
      </c>
      <c r="K90" s="74">
        <v>2174</v>
      </c>
      <c r="L90" s="74">
        <v>9</v>
      </c>
      <c r="M90" s="75">
        <v>15</v>
      </c>
      <c r="N90" s="73">
        <v>13</v>
      </c>
      <c r="O90" s="74">
        <v>6</v>
      </c>
      <c r="P90" s="74">
        <v>0</v>
      </c>
      <c r="Q90" s="75">
        <v>0</v>
      </c>
      <c r="R90" s="76">
        <v>3000</v>
      </c>
      <c r="S90" s="77">
        <v>2756</v>
      </c>
      <c r="T90" s="77">
        <v>9</v>
      </c>
      <c r="U90" s="78">
        <v>18</v>
      </c>
    </row>
    <row r="91" spans="1:21" ht="12.75">
      <c r="A91" s="7" t="s">
        <v>91</v>
      </c>
      <c r="B91" s="73">
        <v>5307</v>
      </c>
      <c r="C91" s="74">
        <v>3952</v>
      </c>
      <c r="D91" s="74">
        <v>1</v>
      </c>
      <c r="E91" s="75">
        <v>6</v>
      </c>
      <c r="F91" s="73">
        <v>2470</v>
      </c>
      <c r="G91" s="74">
        <v>1955</v>
      </c>
      <c r="H91" s="74">
        <v>0</v>
      </c>
      <c r="I91" s="75">
        <v>24</v>
      </c>
      <c r="J91" s="73">
        <v>10345</v>
      </c>
      <c r="K91" s="74">
        <v>10225</v>
      </c>
      <c r="L91" s="74">
        <v>35</v>
      </c>
      <c r="M91" s="75">
        <v>56</v>
      </c>
      <c r="N91" s="73">
        <v>520</v>
      </c>
      <c r="O91" s="74">
        <v>259</v>
      </c>
      <c r="P91" s="74">
        <v>1</v>
      </c>
      <c r="Q91" s="75">
        <v>0</v>
      </c>
      <c r="R91" s="76">
        <v>18642</v>
      </c>
      <c r="S91" s="77">
        <v>16391</v>
      </c>
      <c r="T91" s="77">
        <v>37</v>
      </c>
      <c r="U91" s="78">
        <v>86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51403</v>
      </c>
      <c r="C94" s="81">
        <v>125</v>
      </c>
      <c r="D94" s="81">
        <v>1401</v>
      </c>
      <c r="E94" s="82">
        <v>176</v>
      </c>
      <c r="F94" s="80">
        <v>4142</v>
      </c>
      <c r="G94" s="81">
        <v>23</v>
      </c>
      <c r="H94" s="81">
        <v>61</v>
      </c>
      <c r="I94" s="82">
        <v>44</v>
      </c>
      <c r="J94" s="80">
        <v>7706</v>
      </c>
      <c r="K94" s="81">
        <v>80</v>
      </c>
      <c r="L94" s="81">
        <v>394</v>
      </c>
      <c r="M94" s="82">
        <v>56</v>
      </c>
      <c r="N94" s="80">
        <v>4084</v>
      </c>
      <c r="O94" s="81">
        <v>9</v>
      </c>
      <c r="P94" s="81">
        <v>47</v>
      </c>
      <c r="Q94" s="82">
        <v>18</v>
      </c>
      <c r="R94" s="83">
        <v>67335</v>
      </c>
      <c r="S94" s="84">
        <v>237</v>
      </c>
      <c r="T94" s="84">
        <v>1903</v>
      </c>
      <c r="U94" s="85">
        <v>294</v>
      </c>
    </row>
    <row r="95" spans="1:21" ht="12.75">
      <c r="A95" s="86" t="s">
        <v>97</v>
      </c>
      <c r="B95" s="87">
        <v>201623</v>
      </c>
      <c r="C95" s="88">
        <v>101729</v>
      </c>
      <c r="D95" s="88">
        <v>1517</v>
      </c>
      <c r="E95" s="89">
        <v>659</v>
      </c>
      <c r="F95" s="87">
        <v>40727</v>
      </c>
      <c r="G95" s="88">
        <v>24433</v>
      </c>
      <c r="H95" s="88">
        <v>63</v>
      </c>
      <c r="I95" s="89">
        <v>467</v>
      </c>
      <c r="J95" s="87">
        <v>186056</v>
      </c>
      <c r="K95" s="88">
        <v>173646</v>
      </c>
      <c r="L95" s="88">
        <v>1203</v>
      </c>
      <c r="M95" s="89">
        <v>1100</v>
      </c>
      <c r="N95" s="87">
        <v>18018</v>
      </c>
      <c r="O95" s="88">
        <v>9022</v>
      </c>
      <c r="P95" s="88">
        <v>69</v>
      </c>
      <c r="Q95" s="89">
        <v>51</v>
      </c>
      <c r="R95" s="87">
        <v>502885</v>
      </c>
      <c r="S95" s="88">
        <v>365291</v>
      </c>
      <c r="T95" s="88">
        <v>2859</v>
      </c>
      <c r="U95" s="89">
        <v>2277</v>
      </c>
    </row>
    <row r="96" spans="2:18" ht="12.75">
      <c r="B96" s="10"/>
      <c r="C96" s="10"/>
      <c r="E96" s="10"/>
      <c r="F96" s="10"/>
      <c r="J96" s="10"/>
      <c r="N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8" sqref="A8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120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1394</v>
      </c>
      <c r="C7" s="68">
        <v>1066</v>
      </c>
      <c r="D7" s="68">
        <v>1</v>
      </c>
      <c r="E7" s="69">
        <v>1</v>
      </c>
      <c r="F7" s="67">
        <v>1140</v>
      </c>
      <c r="G7" s="68">
        <v>1063</v>
      </c>
      <c r="H7" s="68">
        <v>4</v>
      </c>
      <c r="I7" s="69">
        <v>2</v>
      </c>
      <c r="J7" s="67">
        <v>9370</v>
      </c>
      <c r="K7" s="68">
        <v>9349</v>
      </c>
      <c r="L7" s="68">
        <v>16</v>
      </c>
      <c r="M7" s="69">
        <v>42</v>
      </c>
      <c r="N7" s="67">
        <v>234</v>
      </c>
      <c r="O7" s="68">
        <v>155</v>
      </c>
      <c r="P7" s="68">
        <v>0</v>
      </c>
      <c r="Q7" s="69">
        <v>0</v>
      </c>
      <c r="R7" s="70">
        <v>12138</v>
      </c>
      <c r="S7" s="71">
        <v>11633</v>
      </c>
      <c r="T7" s="71">
        <v>21</v>
      </c>
      <c r="U7" s="72">
        <v>45</v>
      </c>
    </row>
    <row r="8" spans="1:21" ht="12.75">
      <c r="A8" s="7" t="s">
        <v>8</v>
      </c>
      <c r="B8" s="73">
        <v>88</v>
      </c>
      <c r="C8" s="74">
        <v>77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132</v>
      </c>
      <c r="K8" s="74">
        <v>130</v>
      </c>
      <c r="L8" s="74">
        <v>1</v>
      </c>
      <c r="M8" s="75">
        <v>1</v>
      </c>
      <c r="N8" s="73">
        <v>10</v>
      </c>
      <c r="O8" s="74">
        <v>6</v>
      </c>
      <c r="P8" s="74">
        <v>0</v>
      </c>
      <c r="Q8" s="75">
        <v>0</v>
      </c>
      <c r="R8" s="76">
        <v>262</v>
      </c>
      <c r="S8" s="77">
        <v>244</v>
      </c>
      <c r="T8" s="77">
        <v>1</v>
      </c>
      <c r="U8" s="78">
        <v>1</v>
      </c>
    </row>
    <row r="9" spans="1:21" ht="12.75">
      <c r="A9" s="7" t="s">
        <v>9</v>
      </c>
      <c r="B9" s="73">
        <v>37</v>
      </c>
      <c r="C9" s="74">
        <v>21</v>
      </c>
      <c r="D9" s="74">
        <v>0</v>
      </c>
      <c r="E9" s="75">
        <v>0</v>
      </c>
      <c r="F9" s="73">
        <v>23</v>
      </c>
      <c r="G9" s="74">
        <v>20</v>
      </c>
      <c r="H9" s="74">
        <v>0</v>
      </c>
      <c r="I9" s="75">
        <v>0</v>
      </c>
      <c r="J9" s="73">
        <v>144</v>
      </c>
      <c r="K9" s="74">
        <v>143</v>
      </c>
      <c r="L9" s="74">
        <v>0</v>
      </c>
      <c r="M9" s="75">
        <v>1</v>
      </c>
      <c r="N9" s="73">
        <v>43</v>
      </c>
      <c r="O9" s="74">
        <v>32</v>
      </c>
      <c r="P9" s="74">
        <v>0</v>
      </c>
      <c r="Q9" s="75">
        <v>0</v>
      </c>
      <c r="R9" s="76">
        <v>247</v>
      </c>
      <c r="S9" s="77">
        <v>216</v>
      </c>
      <c r="T9" s="77">
        <v>0</v>
      </c>
      <c r="U9" s="78">
        <v>1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11</v>
      </c>
      <c r="C11" s="74">
        <v>6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13</v>
      </c>
      <c r="S11" s="77">
        <v>6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162</v>
      </c>
      <c r="C13" s="74">
        <v>98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180</v>
      </c>
      <c r="S13" s="77">
        <v>107</v>
      </c>
      <c r="T13" s="77">
        <v>0</v>
      </c>
      <c r="U13" s="78">
        <v>0</v>
      </c>
    </row>
    <row r="14" spans="1:21" ht="12.75">
      <c r="A14" s="7" t="s">
        <v>14</v>
      </c>
      <c r="B14" s="73">
        <v>11</v>
      </c>
      <c r="C14" s="74">
        <v>7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13</v>
      </c>
      <c r="S14" s="77">
        <v>9</v>
      </c>
      <c r="T14" s="77">
        <v>0</v>
      </c>
      <c r="U14" s="78">
        <v>0</v>
      </c>
    </row>
    <row r="15" spans="1:21" ht="12.75">
      <c r="A15" s="7" t="s">
        <v>15</v>
      </c>
      <c r="B15" s="73">
        <v>1221</v>
      </c>
      <c r="C15" s="74">
        <v>904</v>
      </c>
      <c r="D15" s="74">
        <v>0</v>
      </c>
      <c r="E15" s="75">
        <v>2</v>
      </c>
      <c r="F15" s="73">
        <v>613</v>
      </c>
      <c r="G15" s="74">
        <v>470</v>
      </c>
      <c r="H15" s="74">
        <v>0</v>
      </c>
      <c r="I15" s="75">
        <v>3</v>
      </c>
      <c r="J15" s="73">
        <v>819</v>
      </c>
      <c r="K15" s="74">
        <v>759</v>
      </c>
      <c r="L15" s="74">
        <v>4</v>
      </c>
      <c r="M15" s="75">
        <v>2</v>
      </c>
      <c r="N15" s="73">
        <v>54</v>
      </c>
      <c r="O15" s="74">
        <v>37</v>
      </c>
      <c r="P15" s="74">
        <v>0</v>
      </c>
      <c r="Q15" s="75">
        <v>0</v>
      </c>
      <c r="R15" s="76">
        <v>2707</v>
      </c>
      <c r="S15" s="77">
        <v>2170</v>
      </c>
      <c r="T15" s="77">
        <v>4</v>
      </c>
      <c r="U15" s="78">
        <v>7</v>
      </c>
    </row>
    <row r="16" spans="1:21" ht="12.75">
      <c r="A16" s="7" t="s">
        <v>16</v>
      </c>
      <c r="B16" s="73">
        <v>100</v>
      </c>
      <c r="C16" s="74">
        <v>64</v>
      </c>
      <c r="D16" s="74">
        <v>0</v>
      </c>
      <c r="E16" s="75">
        <v>0</v>
      </c>
      <c r="F16" s="73">
        <v>11</v>
      </c>
      <c r="G16" s="74">
        <v>7</v>
      </c>
      <c r="H16" s="74">
        <v>0</v>
      </c>
      <c r="I16" s="75">
        <v>0</v>
      </c>
      <c r="J16" s="73">
        <v>12</v>
      </c>
      <c r="K16" s="74">
        <v>9</v>
      </c>
      <c r="L16" s="74">
        <v>0</v>
      </c>
      <c r="M16" s="75">
        <v>0</v>
      </c>
      <c r="N16" s="73">
        <v>4</v>
      </c>
      <c r="O16" s="74">
        <v>2</v>
      </c>
      <c r="P16" s="74">
        <v>0</v>
      </c>
      <c r="Q16" s="75">
        <v>0</v>
      </c>
      <c r="R16" s="76">
        <v>127</v>
      </c>
      <c r="S16" s="77">
        <v>82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163</v>
      </c>
      <c r="C18" s="74">
        <v>97</v>
      </c>
      <c r="D18" s="74">
        <v>0</v>
      </c>
      <c r="E18" s="75">
        <v>0</v>
      </c>
      <c r="F18" s="73">
        <v>29</v>
      </c>
      <c r="G18" s="74">
        <v>17</v>
      </c>
      <c r="H18" s="74">
        <v>0</v>
      </c>
      <c r="I18" s="75">
        <v>0</v>
      </c>
      <c r="J18" s="73">
        <v>126</v>
      </c>
      <c r="K18" s="74">
        <v>122</v>
      </c>
      <c r="L18" s="74">
        <v>0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318</v>
      </c>
      <c r="S18" s="77">
        <v>236</v>
      </c>
      <c r="T18" s="77">
        <v>0</v>
      </c>
      <c r="U18" s="78">
        <v>1</v>
      </c>
    </row>
    <row r="19" spans="1:21" ht="12.75">
      <c r="A19" s="7" t="s">
        <v>19</v>
      </c>
      <c r="B19" s="73">
        <v>842</v>
      </c>
      <c r="C19" s="74">
        <v>461</v>
      </c>
      <c r="D19" s="74">
        <v>0</v>
      </c>
      <c r="E19" s="75">
        <v>1</v>
      </c>
      <c r="F19" s="73">
        <v>219</v>
      </c>
      <c r="G19" s="74">
        <v>91</v>
      </c>
      <c r="H19" s="74">
        <v>0</v>
      </c>
      <c r="I19" s="75">
        <v>1</v>
      </c>
      <c r="J19" s="73">
        <v>1244</v>
      </c>
      <c r="K19" s="74">
        <v>1191</v>
      </c>
      <c r="L19" s="74">
        <v>1</v>
      </c>
      <c r="M19" s="75">
        <v>8</v>
      </c>
      <c r="N19" s="73">
        <v>15</v>
      </c>
      <c r="O19" s="74">
        <v>9</v>
      </c>
      <c r="P19" s="74">
        <v>0</v>
      </c>
      <c r="Q19" s="75">
        <v>0</v>
      </c>
      <c r="R19" s="76">
        <v>2320</v>
      </c>
      <c r="S19" s="77">
        <v>1752</v>
      </c>
      <c r="T19" s="77">
        <v>1</v>
      </c>
      <c r="U19" s="78">
        <v>10</v>
      </c>
    </row>
    <row r="20" spans="1:21" ht="12.75">
      <c r="A20" s="7" t="s">
        <v>20</v>
      </c>
      <c r="B20" s="73">
        <v>166</v>
      </c>
      <c r="C20" s="74">
        <v>85</v>
      </c>
      <c r="D20" s="74">
        <v>0</v>
      </c>
      <c r="E20" s="75">
        <v>0</v>
      </c>
      <c r="F20" s="73">
        <v>55</v>
      </c>
      <c r="G20" s="74">
        <v>21</v>
      </c>
      <c r="H20" s="74">
        <v>0</v>
      </c>
      <c r="I20" s="75">
        <v>0</v>
      </c>
      <c r="J20" s="73">
        <v>162</v>
      </c>
      <c r="K20" s="74">
        <v>155</v>
      </c>
      <c r="L20" s="74">
        <v>1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387</v>
      </c>
      <c r="S20" s="77">
        <v>261</v>
      </c>
      <c r="T20" s="77">
        <v>1</v>
      </c>
      <c r="U20" s="78">
        <v>0</v>
      </c>
    </row>
    <row r="21" spans="1:21" ht="12.75">
      <c r="A21" s="7" t="s">
        <v>21</v>
      </c>
      <c r="B21" s="73">
        <v>399</v>
      </c>
      <c r="C21" s="74">
        <v>262</v>
      </c>
      <c r="D21" s="74">
        <v>0</v>
      </c>
      <c r="E21" s="75">
        <v>1</v>
      </c>
      <c r="F21" s="73">
        <v>161</v>
      </c>
      <c r="G21" s="74">
        <v>108</v>
      </c>
      <c r="H21" s="74">
        <v>0</v>
      </c>
      <c r="I21" s="75">
        <v>2</v>
      </c>
      <c r="J21" s="73">
        <v>859</v>
      </c>
      <c r="K21" s="74">
        <v>828</v>
      </c>
      <c r="L21" s="74">
        <v>0</v>
      </c>
      <c r="M21" s="75">
        <v>2</v>
      </c>
      <c r="N21" s="73">
        <v>13</v>
      </c>
      <c r="O21" s="74">
        <v>9</v>
      </c>
      <c r="P21" s="74">
        <v>0</v>
      </c>
      <c r="Q21" s="75">
        <v>0</v>
      </c>
      <c r="R21" s="76">
        <v>1432</v>
      </c>
      <c r="S21" s="77">
        <v>1207</v>
      </c>
      <c r="T21" s="77">
        <v>0</v>
      </c>
      <c r="U21" s="78">
        <v>5</v>
      </c>
    </row>
    <row r="22" spans="1:21" ht="12.75">
      <c r="A22" s="7" t="s">
        <v>22</v>
      </c>
      <c r="B22" s="73">
        <v>157</v>
      </c>
      <c r="C22" s="74">
        <v>102</v>
      </c>
      <c r="D22" s="74">
        <v>0</v>
      </c>
      <c r="E22" s="75">
        <v>0</v>
      </c>
      <c r="F22" s="73">
        <v>22</v>
      </c>
      <c r="G22" s="74">
        <v>11</v>
      </c>
      <c r="H22" s="74">
        <v>0</v>
      </c>
      <c r="I22" s="75">
        <v>0</v>
      </c>
      <c r="J22" s="73">
        <v>38</v>
      </c>
      <c r="K22" s="74">
        <v>34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218</v>
      </c>
      <c r="S22" s="77">
        <v>148</v>
      </c>
      <c r="T22" s="77">
        <v>0</v>
      </c>
      <c r="U22" s="78">
        <v>0</v>
      </c>
    </row>
    <row r="23" spans="1:21" ht="12.75">
      <c r="A23" s="7" t="s">
        <v>23</v>
      </c>
      <c r="B23" s="73">
        <v>944</v>
      </c>
      <c r="C23" s="74">
        <v>605</v>
      </c>
      <c r="D23" s="74">
        <v>0</v>
      </c>
      <c r="E23" s="75">
        <v>3</v>
      </c>
      <c r="F23" s="73">
        <v>256</v>
      </c>
      <c r="G23" s="74">
        <v>134</v>
      </c>
      <c r="H23" s="74">
        <v>0</v>
      </c>
      <c r="I23" s="75">
        <v>1</v>
      </c>
      <c r="J23" s="73">
        <v>401</v>
      </c>
      <c r="K23" s="74">
        <v>374</v>
      </c>
      <c r="L23" s="74">
        <v>0</v>
      </c>
      <c r="M23" s="75">
        <v>0</v>
      </c>
      <c r="N23" s="73">
        <v>42</v>
      </c>
      <c r="O23" s="74">
        <v>27</v>
      </c>
      <c r="P23" s="74">
        <v>0</v>
      </c>
      <c r="Q23" s="75">
        <v>0</v>
      </c>
      <c r="R23" s="76">
        <v>1643</v>
      </c>
      <c r="S23" s="77">
        <v>1140</v>
      </c>
      <c r="T23" s="77">
        <v>0</v>
      </c>
      <c r="U23" s="78">
        <v>4</v>
      </c>
    </row>
    <row r="24" spans="1:21" ht="12.75">
      <c r="A24" s="7" t="s">
        <v>24</v>
      </c>
      <c r="B24" s="73">
        <v>41</v>
      </c>
      <c r="C24" s="74">
        <v>27</v>
      </c>
      <c r="D24" s="74">
        <v>0</v>
      </c>
      <c r="E24" s="75">
        <v>0</v>
      </c>
      <c r="F24" s="73">
        <v>4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46</v>
      </c>
      <c r="S24" s="77">
        <v>29</v>
      </c>
      <c r="T24" s="77">
        <v>0</v>
      </c>
      <c r="U24" s="78">
        <v>0</v>
      </c>
    </row>
    <row r="25" spans="1:21" ht="12.75">
      <c r="A25" s="7" t="s">
        <v>25</v>
      </c>
      <c r="B25" s="73">
        <v>331</v>
      </c>
      <c r="C25" s="74">
        <v>174</v>
      </c>
      <c r="D25" s="74">
        <v>0</v>
      </c>
      <c r="E25" s="75">
        <v>0</v>
      </c>
      <c r="F25" s="73">
        <v>34</v>
      </c>
      <c r="G25" s="74">
        <v>12</v>
      </c>
      <c r="H25" s="74">
        <v>0</v>
      </c>
      <c r="I25" s="75">
        <v>1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391</v>
      </c>
      <c r="S25" s="77">
        <v>205</v>
      </c>
      <c r="T25" s="77">
        <v>0</v>
      </c>
      <c r="U25" s="78">
        <v>1</v>
      </c>
    </row>
    <row r="26" spans="1:21" ht="12.75">
      <c r="A26" s="7" t="s">
        <v>26</v>
      </c>
      <c r="B26" s="73">
        <v>106</v>
      </c>
      <c r="C26" s="74">
        <v>76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117</v>
      </c>
      <c r="S26" s="77">
        <v>79</v>
      </c>
      <c r="T26" s="77">
        <v>0</v>
      </c>
      <c r="U26" s="78">
        <v>0</v>
      </c>
    </row>
    <row r="27" spans="1:21" ht="12.75">
      <c r="A27" s="7" t="s">
        <v>27</v>
      </c>
      <c r="B27" s="73">
        <v>256</v>
      </c>
      <c r="C27" s="74">
        <v>172</v>
      </c>
      <c r="D27" s="74">
        <v>0</v>
      </c>
      <c r="E27" s="75">
        <v>0</v>
      </c>
      <c r="F27" s="73">
        <v>46</v>
      </c>
      <c r="G27" s="74">
        <v>24</v>
      </c>
      <c r="H27" s="74">
        <v>0</v>
      </c>
      <c r="I27" s="75">
        <v>0</v>
      </c>
      <c r="J27" s="73">
        <v>35</v>
      </c>
      <c r="K27" s="74">
        <v>33</v>
      </c>
      <c r="L27" s="74">
        <v>1</v>
      </c>
      <c r="M27" s="75">
        <v>1</v>
      </c>
      <c r="N27" s="73">
        <v>5</v>
      </c>
      <c r="O27" s="74">
        <v>4</v>
      </c>
      <c r="P27" s="74">
        <v>0</v>
      </c>
      <c r="Q27" s="75">
        <v>0</v>
      </c>
      <c r="R27" s="76">
        <v>342</v>
      </c>
      <c r="S27" s="77">
        <v>233</v>
      </c>
      <c r="T27" s="77">
        <v>1</v>
      </c>
      <c r="U27" s="78">
        <v>1</v>
      </c>
    </row>
    <row r="28" spans="1:21" ht="12.75">
      <c r="A28" s="7" t="s">
        <v>28</v>
      </c>
      <c r="B28" s="73">
        <v>577</v>
      </c>
      <c r="C28" s="74">
        <v>393</v>
      </c>
      <c r="D28" s="74">
        <v>0</v>
      </c>
      <c r="E28" s="75">
        <v>1</v>
      </c>
      <c r="F28" s="73">
        <v>144</v>
      </c>
      <c r="G28" s="74">
        <v>99</v>
      </c>
      <c r="H28" s="74">
        <v>0</v>
      </c>
      <c r="I28" s="75">
        <v>0</v>
      </c>
      <c r="J28" s="73">
        <v>318</v>
      </c>
      <c r="K28" s="74">
        <v>305</v>
      </c>
      <c r="L28" s="74">
        <v>1</v>
      </c>
      <c r="M28" s="75">
        <v>4</v>
      </c>
      <c r="N28" s="73">
        <v>17</v>
      </c>
      <c r="O28" s="74">
        <v>9</v>
      </c>
      <c r="P28" s="74">
        <v>0</v>
      </c>
      <c r="Q28" s="75">
        <v>0</v>
      </c>
      <c r="R28" s="76">
        <v>1056</v>
      </c>
      <c r="S28" s="77">
        <v>806</v>
      </c>
      <c r="T28" s="77">
        <v>1</v>
      </c>
      <c r="U28" s="78">
        <v>5</v>
      </c>
    </row>
    <row r="29" spans="1:21" ht="12.75">
      <c r="A29" s="7" t="s">
        <v>29</v>
      </c>
      <c r="B29" s="73">
        <v>91</v>
      </c>
      <c r="C29" s="74">
        <v>37</v>
      </c>
      <c r="D29" s="74">
        <v>0</v>
      </c>
      <c r="E29" s="75">
        <v>0</v>
      </c>
      <c r="F29" s="73">
        <v>37</v>
      </c>
      <c r="G29" s="74">
        <v>21</v>
      </c>
      <c r="H29" s="74">
        <v>0</v>
      </c>
      <c r="I29" s="75">
        <v>1</v>
      </c>
      <c r="J29" s="73">
        <v>40</v>
      </c>
      <c r="K29" s="74">
        <v>39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171</v>
      </c>
      <c r="S29" s="77">
        <v>99</v>
      </c>
      <c r="T29" s="77">
        <v>0</v>
      </c>
      <c r="U29" s="78">
        <v>1</v>
      </c>
    </row>
    <row r="30" spans="1:21" ht="12.75">
      <c r="A30" s="7" t="s">
        <v>30</v>
      </c>
      <c r="B30" s="73">
        <v>1050</v>
      </c>
      <c r="C30" s="74">
        <v>671</v>
      </c>
      <c r="D30" s="74">
        <v>0</v>
      </c>
      <c r="E30" s="75">
        <v>4</v>
      </c>
      <c r="F30" s="73">
        <v>418</v>
      </c>
      <c r="G30" s="74">
        <v>261</v>
      </c>
      <c r="H30" s="74">
        <v>0</v>
      </c>
      <c r="I30" s="75">
        <v>1</v>
      </c>
      <c r="J30" s="73">
        <v>1223</v>
      </c>
      <c r="K30" s="74">
        <v>1192</v>
      </c>
      <c r="L30" s="74">
        <v>1</v>
      </c>
      <c r="M30" s="75">
        <v>4</v>
      </c>
      <c r="N30" s="73">
        <v>72</v>
      </c>
      <c r="O30" s="74">
        <v>45</v>
      </c>
      <c r="P30" s="74">
        <v>0</v>
      </c>
      <c r="Q30" s="75">
        <v>0</v>
      </c>
      <c r="R30" s="76">
        <v>2763</v>
      </c>
      <c r="S30" s="77">
        <v>2169</v>
      </c>
      <c r="T30" s="77">
        <v>1</v>
      </c>
      <c r="U30" s="78">
        <v>9</v>
      </c>
    </row>
    <row r="31" spans="1:21" ht="12.75">
      <c r="A31" s="7" t="s">
        <v>31</v>
      </c>
      <c r="B31" s="73">
        <v>604</v>
      </c>
      <c r="C31" s="74">
        <v>195</v>
      </c>
      <c r="D31" s="74">
        <v>0</v>
      </c>
      <c r="E31" s="75">
        <v>0</v>
      </c>
      <c r="F31" s="73">
        <v>156</v>
      </c>
      <c r="G31" s="74">
        <v>40</v>
      </c>
      <c r="H31" s="74">
        <v>0</v>
      </c>
      <c r="I31" s="75">
        <v>1</v>
      </c>
      <c r="J31" s="73">
        <v>86</v>
      </c>
      <c r="K31" s="74">
        <v>82</v>
      </c>
      <c r="L31" s="74">
        <v>0</v>
      </c>
      <c r="M31" s="75">
        <v>0</v>
      </c>
      <c r="N31" s="73">
        <v>23</v>
      </c>
      <c r="O31" s="74">
        <v>9</v>
      </c>
      <c r="P31" s="74">
        <v>0</v>
      </c>
      <c r="Q31" s="75">
        <v>0</v>
      </c>
      <c r="R31" s="76">
        <v>869</v>
      </c>
      <c r="S31" s="77">
        <v>326</v>
      </c>
      <c r="T31" s="77">
        <v>0</v>
      </c>
      <c r="U31" s="78">
        <v>1</v>
      </c>
    </row>
    <row r="32" spans="1:21" ht="12.75">
      <c r="A32" s="7" t="s">
        <v>32</v>
      </c>
      <c r="B32" s="73">
        <v>295</v>
      </c>
      <c r="C32" s="74">
        <v>123</v>
      </c>
      <c r="D32" s="74">
        <v>0</v>
      </c>
      <c r="E32" s="75">
        <v>1</v>
      </c>
      <c r="F32" s="73">
        <v>58</v>
      </c>
      <c r="G32" s="74">
        <v>22</v>
      </c>
      <c r="H32" s="74">
        <v>0</v>
      </c>
      <c r="I32" s="75">
        <v>1</v>
      </c>
      <c r="J32" s="73">
        <v>80</v>
      </c>
      <c r="K32" s="74">
        <v>72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438</v>
      </c>
      <c r="S32" s="77">
        <v>217</v>
      </c>
      <c r="T32" s="77">
        <v>0</v>
      </c>
      <c r="U32" s="78">
        <v>2</v>
      </c>
    </row>
    <row r="33" spans="1:21" ht="12.75">
      <c r="A33" s="7" t="s">
        <v>33</v>
      </c>
      <c r="B33" s="73">
        <v>362</v>
      </c>
      <c r="C33" s="74">
        <v>185</v>
      </c>
      <c r="D33" s="74">
        <v>0</v>
      </c>
      <c r="E33" s="75">
        <v>0</v>
      </c>
      <c r="F33" s="73">
        <v>85</v>
      </c>
      <c r="G33" s="74">
        <v>39</v>
      </c>
      <c r="H33" s="74">
        <v>0</v>
      </c>
      <c r="I33" s="75">
        <v>1</v>
      </c>
      <c r="J33" s="73">
        <v>127</v>
      </c>
      <c r="K33" s="74">
        <v>121</v>
      </c>
      <c r="L33" s="74">
        <v>0</v>
      </c>
      <c r="M33" s="75">
        <v>0</v>
      </c>
      <c r="N33" s="73">
        <v>5</v>
      </c>
      <c r="O33" s="74">
        <v>2</v>
      </c>
      <c r="P33" s="74">
        <v>0</v>
      </c>
      <c r="Q33" s="75">
        <v>0</v>
      </c>
      <c r="R33" s="76">
        <v>579</v>
      </c>
      <c r="S33" s="77">
        <v>347</v>
      </c>
      <c r="T33" s="77">
        <v>0</v>
      </c>
      <c r="U33" s="78">
        <v>1</v>
      </c>
    </row>
    <row r="34" spans="1:21" ht="12.75">
      <c r="A34" s="7" t="s">
        <v>34</v>
      </c>
      <c r="B34" s="73">
        <v>76</v>
      </c>
      <c r="C34" s="74">
        <v>35</v>
      </c>
      <c r="D34" s="74">
        <v>0</v>
      </c>
      <c r="E34" s="75">
        <v>1</v>
      </c>
      <c r="F34" s="73">
        <v>10</v>
      </c>
      <c r="G34" s="74">
        <v>4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96</v>
      </c>
      <c r="S34" s="77">
        <v>49</v>
      </c>
      <c r="T34" s="77">
        <v>0</v>
      </c>
      <c r="U34" s="78">
        <v>1</v>
      </c>
    </row>
    <row r="35" spans="1:21" ht="12.75">
      <c r="A35" s="7" t="s">
        <v>35</v>
      </c>
      <c r="B35" s="73">
        <v>300</v>
      </c>
      <c r="C35" s="74">
        <v>187</v>
      </c>
      <c r="D35" s="74">
        <v>0</v>
      </c>
      <c r="E35" s="75">
        <v>2</v>
      </c>
      <c r="F35" s="73">
        <v>27</v>
      </c>
      <c r="G35" s="74">
        <v>22</v>
      </c>
      <c r="H35" s="74">
        <v>0</v>
      </c>
      <c r="I35" s="75">
        <v>0</v>
      </c>
      <c r="J35" s="73">
        <v>57</v>
      </c>
      <c r="K35" s="74">
        <v>54</v>
      </c>
      <c r="L35" s="74">
        <v>0</v>
      </c>
      <c r="M35" s="75">
        <v>1</v>
      </c>
      <c r="N35" s="73">
        <v>8</v>
      </c>
      <c r="O35" s="74">
        <v>6</v>
      </c>
      <c r="P35" s="74">
        <v>0</v>
      </c>
      <c r="Q35" s="75">
        <v>0</v>
      </c>
      <c r="R35" s="76">
        <v>392</v>
      </c>
      <c r="S35" s="77">
        <v>269</v>
      </c>
      <c r="T35" s="77">
        <v>0</v>
      </c>
      <c r="U35" s="78">
        <v>3</v>
      </c>
    </row>
    <row r="36" spans="1:21" ht="12.75">
      <c r="A36" s="7" t="s">
        <v>36</v>
      </c>
      <c r="B36" s="73">
        <v>434</v>
      </c>
      <c r="C36" s="74">
        <v>249</v>
      </c>
      <c r="D36" s="74">
        <v>0</v>
      </c>
      <c r="E36" s="75">
        <v>2</v>
      </c>
      <c r="F36" s="73">
        <v>101</v>
      </c>
      <c r="G36" s="74">
        <v>51</v>
      </c>
      <c r="H36" s="74">
        <v>0</v>
      </c>
      <c r="I36" s="75">
        <v>2</v>
      </c>
      <c r="J36" s="73">
        <v>246</v>
      </c>
      <c r="K36" s="74">
        <v>234</v>
      </c>
      <c r="L36" s="74">
        <v>0</v>
      </c>
      <c r="M36" s="75">
        <v>1</v>
      </c>
      <c r="N36" s="73">
        <v>9</v>
      </c>
      <c r="O36" s="74">
        <v>2</v>
      </c>
      <c r="P36" s="74">
        <v>0</v>
      </c>
      <c r="Q36" s="75">
        <v>0</v>
      </c>
      <c r="R36" s="76">
        <v>790</v>
      </c>
      <c r="S36" s="77">
        <v>536</v>
      </c>
      <c r="T36" s="77">
        <v>0</v>
      </c>
      <c r="U36" s="78">
        <v>5</v>
      </c>
    </row>
    <row r="37" spans="1:21" ht="12.75">
      <c r="A37" s="7" t="s">
        <v>37</v>
      </c>
      <c r="B37" s="73">
        <v>504</v>
      </c>
      <c r="C37" s="74">
        <v>366</v>
      </c>
      <c r="D37" s="74">
        <v>0</v>
      </c>
      <c r="E37" s="75">
        <v>0</v>
      </c>
      <c r="F37" s="73">
        <v>285</v>
      </c>
      <c r="G37" s="74">
        <v>211</v>
      </c>
      <c r="H37" s="74">
        <v>0</v>
      </c>
      <c r="I37" s="75">
        <v>3</v>
      </c>
      <c r="J37" s="73">
        <v>2188</v>
      </c>
      <c r="K37" s="74">
        <v>2155</v>
      </c>
      <c r="L37" s="74">
        <v>2</v>
      </c>
      <c r="M37" s="75">
        <v>7</v>
      </c>
      <c r="N37" s="73">
        <v>13</v>
      </c>
      <c r="O37" s="74">
        <v>9</v>
      </c>
      <c r="P37" s="74">
        <v>0</v>
      </c>
      <c r="Q37" s="75">
        <v>0</v>
      </c>
      <c r="R37" s="76">
        <v>2990</v>
      </c>
      <c r="S37" s="77">
        <v>2741</v>
      </c>
      <c r="T37" s="77">
        <v>2</v>
      </c>
      <c r="U37" s="78">
        <v>10</v>
      </c>
    </row>
    <row r="38" spans="1:21" ht="12.75">
      <c r="A38" s="7" t="s">
        <v>38</v>
      </c>
      <c r="B38" s="73">
        <v>859</v>
      </c>
      <c r="C38" s="74">
        <v>714</v>
      </c>
      <c r="D38" s="74">
        <v>1</v>
      </c>
      <c r="E38" s="75">
        <v>1</v>
      </c>
      <c r="F38" s="73">
        <v>125</v>
      </c>
      <c r="G38" s="74">
        <v>104</v>
      </c>
      <c r="H38" s="74">
        <v>0</v>
      </c>
      <c r="I38" s="75">
        <v>0</v>
      </c>
      <c r="J38" s="73">
        <v>737</v>
      </c>
      <c r="K38" s="74">
        <v>732</v>
      </c>
      <c r="L38" s="74">
        <v>3</v>
      </c>
      <c r="M38" s="75">
        <v>5</v>
      </c>
      <c r="N38" s="73">
        <v>48</v>
      </c>
      <c r="O38" s="74">
        <v>33</v>
      </c>
      <c r="P38" s="74">
        <v>0</v>
      </c>
      <c r="Q38" s="75">
        <v>0</v>
      </c>
      <c r="R38" s="76">
        <v>1769</v>
      </c>
      <c r="S38" s="77">
        <v>1583</v>
      </c>
      <c r="T38" s="77">
        <v>4</v>
      </c>
      <c r="U38" s="78">
        <v>6</v>
      </c>
    </row>
    <row r="39" spans="1:21" ht="12.75">
      <c r="A39" s="7" t="s">
        <v>39</v>
      </c>
      <c r="B39" s="73">
        <v>691</v>
      </c>
      <c r="C39" s="74">
        <v>612</v>
      </c>
      <c r="D39" s="74">
        <v>0</v>
      </c>
      <c r="E39" s="75">
        <v>4</v>
      </c>
      <c r="F39" s="73">
        <v>23</v>
      </c>
      <c r="G39" s="74">
        <v>21</v>
      </c>
      <c r="H39" s="74">
        <v>0</v>
      </c>
      <c r="I39" s="75">
        <v>1</v>
      </c>
      <c r="J39" s="73">
        <v>17</v>
      </c>
      <c r="K39" s="74">
        <v>16</v>
      </c>
      <c r="L39" s="74">
        <v>0</v>
      </c>
      <c r="M39" s="75">
        <v>1</v>
      </c>
      <c r="N39" s="73">
        <v>13</v>
      </c>
      <c r="O39" s="74">
        <v>8</v>
      </c>
      <c r="P39" s="74">
        <v>0</v>
      </c>
      <c r="Q39" s="75">
        <v>0</v>
      </c>
      <c r="R39" s="76">
        <v>744</v>
      </c>
      <c r="S39" s="77">
        <v>657</v>
      </c>
      <c r="T39" s="77">
        <v>0</v>
      </c>
      <c r="U39" s="78">
        <v>6</v>
      </c>
    </row>
    <row r="40" spans="1:21" ht="12.75">
      <c r="A40" s="7" t="s">
        <v>40</v>
      </c>
      <c r="B40" s="73">
        <v>36</v>
      </c>
      <c r="C40" s="74">
        <v>19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56</v>
      </c>
      <c r="S40" s="77">
        <v>31</v>
      </c>
      <c r="T40" s="77">
        <v>0</v>
      </c>
      <c r="U40" s="78">
        <v>0</v>
      </c>
    </row>
    <row r="41" spans="1:21" ht="12.75">
      <c r="A41" s="7" t="s">
        <v>41</v>
      </c>
      <c r="B41" s="73">
        <v>53</v>
      </c>
      <c r="C41" s="74">
        <v>50</v>
      </c>
      <c r="D41" s="74">
        <v>0</v>
      </c>
      <c r="E41" s="75">
        <v>0</v>
      </c>
      <c r="F41" s="73">
        <v>7</v>
      </c>
      <c r="G41" s="74">
        <v>5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85</v>
      </c>
      <c r="S41" s="77">
        <v>78</v>
      </c>
      <c r="T41" s="77">
        <v>0</v>
      </c>
      <c r="U41" s="78">
        <v>0</v>
      </c>
    </row>
    <row r="42" spans="1:21" ht="12.75">
      <c r="A42" s="7" t="s">
        <v>42</v>
      </c>
      <c r="B42" s="73">
        <v>364</v>
      </c>
      <c r="C42" s="74">
        <v>284</v>
      </c>
      <c r="D42" s="74">
        <v>0</v>
      </c>
      <c r="E42" s="75">
        <v>0</v>
      </c>
      <c r="F42" s="73">
        <v>45</v>
      </c>
      <c r="G42" s="74">
        <v>34</v>
      </c>
      <c r="H42" s="74">
        <v>0</v>
      </c>
      <c r="I42" s="75">
        <v>0</v>
      </c>
      <c r="J42" s="73">
        <v>81</v>
      </c>
      <c r="K42" s="74">
        <v>81</v>
      </c>
      <c r="L42" s="74">
        <v>1</v>
      </c>
      <c r="M42" s="75">
        <v>0</v>
      </c>
      <c r="N42" s="73">
        <v>54</v>
      </c>
      <c r="O42" s="74">
        <v>32</v>
      </c>
      <c r="P42" s="74">
        <v>0</v>
      </c>
      <c r="Q42" s="75">
        <v>1</v>
      </c>
      <c r="R42" s="76">
        <v>544</v>
      </c>
      <c r="S42" s="77">
        <v>431</v>
      </c>
      <c r="T42" s="77">
        <v>1</v>
      </c>
      <c r="U42" s="78">
        <v>1</v>
      </c>
    </row>
    <row r="43" spans="1:21" ht="12.75">
      <c r="A43" s="7" t="s">
        <v>43</v>
      </c>
      <c r="B43" s="73">
        <v>56</v>
      </c>
      <c r="C43" s="74">
        <v>51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15</v>
      </c>
      <c r="O43" s="74">
        <v>5</v>
      </c>
      <c r="P43" s="74">
        <v>0</v>
      </c>
      <c r="Q43" s="75">
        <v>0</v>
      </c>
      <c r="R43" s="76">
        <v>83</v>
      </c>
      <c r="S43" s="77">
        <v>68</v>
      </c>
      <c r="T43" s="77">
        <v>0</v>
      </c>
      <c r="U43" s="78">
        <v>0</v>
      </c>
    </row>
    <row r="44" spans="1:21" ht="12.75">
      <c r="A44" s="7" t="s">
        <v>44</v>
      </c>
      <c r="B44" s="73">
        <v>19768</v>
      </c>
      <c r="C44" s="74">
        <v>13788</v>
      </c>
      <c r="D44" s="74">
        <v>10</v>
      </c>
      <c r="E44" s="75">
        <v>46</v>
      </c>
      <c r="F44" s="73">
        <v>1712</v>
      </c>
      <c r="G44" s="74">
        <v>894</v>
      </c>
      <c r="H44" s="74">
        <v>0</v>
      </c>
      <c r="I44" s="75">
        <v>16</v>
      </c>
      <c r="J44" s="73">
        <v>2657</v>
      </c>
      <c r="K44" s="74">
        <v>2508</v>
      </c>
      <c r="L44" s="74">
        <v>13</v>
      </c>
      <c r="M44" s="75">
        <v>16</v>
      </c>
      <c r="N44" s="73">
        <v>1952</v>
      </c>
      <c r="O44" s="74">
        <v>653</v>
      </c>
      <c r="P44" s="74">
        <v>0</v>
      </c>
      <c r="Q44" s="75">
        <v>3</v>
      </c>
      <c r="R44" s="76">
        <v>26089</v>
      </c>
      <c r="S44" s="77">
        <v>17843</v>
      </c>
      <c r="T44" s="77">
        <v>23</v>
      </c>
      <c r="U44" s="78">
        <v>81</v>
      </c>
    </row>
    <row r="45" spans="1:21" ht="12.75">
      <c r="A45" s="7" t="s">
        <v>45</v>
      </c>
      <c r="B45" s="73">
        <v>443</v>
      </c>
      <c r="C45" s="74">
        <v>278</v>
      </c>
      <c r="D45" s="74">
        <v>0</v>
      </c>
      <c r="E45" s="75">
        <v>0</v>
      </c>
      <c r="F45" s="73">
        <v>63</v>
      </c>
      <c r="G45" s="74">
        <v>43</v>
      </c>
      <c r="H45" s="74">
        <v>0</v>
      </c>
      <c r="I45" s="75">
        <v>0</v>
      </c>
      <c r="J45" s="73">
        <v>119</v>
      </c>
      <c r="K45" s="74">
        <v>115</v>
      </c>
      <c r="L45" s="74">
        <v>0</v>
      </c>
      <c r="M45" s="75">
        <v>0</v>
      </c>
      <c r="N45" s="73">
        <v>153</v>
      </c>
      <c r="O45" s="74">
        <v>99</v>
      </c>
      <c r="P45" s="74">
        <v>0</v>
      </c>
      <c r="Q45" s="75">
        <v>0</v>
      </c>
      <c r="R45" s="76">
        <v>778</v>
      </c>
      <c r="S45" s="77">
        <v>535</v>
      </c>
      <c r="T45" s="77">
        <v>0</v>
      </c>
      <c r="U45" s="78">
        <v>0</v>
      </c>
    </row>
    <row r="46" spans="1:21" ht="12.75">
      <c r="A46" s="7" t="s">
        <v>46</v>
      </c>
      <c r="B46" s="73">
        <v>7458</v>
      </c>
      <c r="C46" s="74">
        <v>5225</v>
      </c>
      <c r="D46" s="74">
        <v>5</v>
      </c>
      <c r="E46" s="75">
        <v>26</v>
      </c>
      <c r="F46" s="73">
        <v>1759</v>
      </c>
      <c r="G46" s="74">
        <v>1201</v>
      </c>
      <c r="H46" s="74">
        <v>2</v>
      </c>
      <c r="I46" s="75">
        <v>11</v>
      </c>
      <c r="J46" s="73">
        <v>23754</v>
      </c>
      <c r="K46" s="74">
        <v>23398</v>
      </c>
      <c r="L46" s="74">
        <v>143</v>
      </c>
      <c r="M46" s="75">
        <v>121</v>
      </c>
      <c r="N46" s="73">
        <v>511</v>
      </c>
      <c r="O46" s="74">
        <v>319</v>
      </c>
      <c r="P46" s="74">
        <v>0</v>
      </c>
      <c r="Q46" s="75">
        <v>0</v>
      </c>
      <c r="R46" s="76">
        <v>33482</v>
      </c>
      <c r="S46" s="77">
        <v>30143</v>
      </c>
      <c r="T46" s="77">
        <v>150</v>
      </c>
      <c r="U46" s="78">
        <v>158</v>
      </c>
    </row>
    <row r="47" spans="1:21" ht="12.75">
      <c r="A47" s="7" t="s">
        <v>47</v>
      </c>
      <c r="B47" s="73">
        <v>3870</v>
      </c>
      <c r="C47" s="74">
        <v>2656</v>
      </c>
      <c r="D47" s="74">
        <v>1</v>
      </c>
      <c r="E47" s="75">
        <v>8</v>
      </c>
      <c r="F47" s="73">
        <v>1482</v>
      </c>
      <c r="G47" s="74">
        <v>1000</v>
      </c>
      <c r="H47" s="74">
        <v>0</v>
      </c>
      <c r="I47" s="75">
        <v>7</v>
      </c>
      <c r="J47" s="73">
        <v>5856</v>
      </c>
      <c r="K47" s="74">
        <v>5661</v>
      </c>
      <c r="L47" s="74">
        <v>14</v>
      </c>
      <c r="M47" s="75">
        <v>25</v>
      </c>
      <c r="N47" s="73">
        <v>77</v>
      </c>
      <c r="O47" s="74">
        <v>55</v>
      </c>
      <c r="P47" s="74">
        <v>0</v>
      </c>
      <c r="Q47" s="75">
        <v>0</v>
      </c>
      <c r="R47" s="76">
        <v>11285</v>
      </c>
      <c r="S47" s="77">
        <v>9372</v>
      </c>
      <c r="T47" s="77">
        <v>15</v>
      </c>
      <c r="U47" s="78">
        <v>40</v>
      </c>
    </row>
    <row r="48" spans="1:21" ht="12.75">
      <c r="A48" s="7" t="s">
        <v>48</v>
      </c>
      <c r="B48" s="73">
        <v>13085</v>
      </c>
      <c r="C48" s="74">
        <v>6389</v>
      </c>
      <c r="D48" s="74">
        <v>5</v>
      </c>
      <c r="E48" s="75">
        <v>40</v>
      </c>
      <c r="F48" s="73">
        <v>3579</v>
      </c>
      <c r="G48" s="74">
        <v>1670</v>
      </c>
      <c r="H48" s="74">
        <v>1</v>
      </c>
      <c r="I48" s="75">
        <v>23</v>
      </c>
      <c r="J48" s="73">
        <v>17788</v>
      </c>
      <c r="K48" s="74">
        <v>16903</v>
      </c>
      <c r="L48" s="74">
        <v>57</v>
      </c>
      <c r="M48" s="75">
        <v>79</v>
      </c>
      <c r="N48" s="73">
        <v>268</v>
      </c>
      <c r="O48" s="74">
        <v>105</v>
      </c>
      <c r="P48" s="74">
        <v>0</v>
      </c>
      <c r="Q48" s="75">
        <v>0</v>
      </c>
      <c r="R48" s="76">
        <v>34720</v>
      </c>
      <c r="S48" s="77">
        <v>25067</v>
      </c>
      <c r="T48" s="77">
        <v>63</v>
      </c>
      <c r="U48" s="78">
        <v>142</v>
      </c>
    </row>
    <row r="49" spans="1:21" ht="12.75">
      <c r="A49" s="7" t="s">
        <v>49</v>
      </c>
      <c r="B49" s="73">
        <v>11955</v>
      </c>
      <c r="C49" s="74">
        <v>7043</v>
      </c>
      <c r="D49" s="74">
        <v>3</v>
      </c>
      <c r="E49" s="75">
        <v>41</v>
      </c>
      <c r="F49" s="73">
        <v>6529</v>
      </c>
      <c r="G49" s="74">
        <v>4733</v>
      </c>
      <c r="H49" s="74">
        <v>0</v>
      </c>
      <c r="I49" s="75">
        <v>46</v>
      </c>
      <c r="J49" s="73">
        <v>41986</v>
      </c>
      <c r="K49" s="74">
        <v>40389</v>
      </c>
      <c r="L49" s="74">
        <v>102</v>
      </c>
      <c r="M49" s="75">
        <v>232</v>
      </c>
      <c r="N49" s="73">
        <v>214</v>
      </c>
      <c r="O49" s="74">
        <v>139</v>
      </c>
      <c r="P49" s="74">
        <v>0</v>
      </c>
      <c r="Q49" s="75">
        <v>0</v>
      </c>
      <c r="R49" s="76">
        <v>60684</v>
      </c>
      <c r="S49" s="77">
        <v>52304</v>
      </c>
      <c r="T49" s="77">
        <v>105</v>
      </c>
      <c r="U49" s="78">
        <v>319</v>
      </c>
    </row>
    <row r="50" spans="1:21" ht="12.75">
      <c r="A50" s="7" t="s">
        <v>50</v>
      </c>
      <c r="B50" s="73">
        <v>1711</v>
      </c>
      <c r="C50" s="74">
        <v>1149</v>
      </c>
      <c r="D50" s="74">
        <v>1</v>
      </c>
      <c r="E50" s="75">
        <v>6</v>
      </c>
      <c r="F50" s="73">
        <v>462</v>
      </c>
      <c r="G50" s="74">
        <v>283</v>
      </c>
      <c r="H50" s="74">
        <v>0</v>
      </c>
      <c r="I50" s="75">
        <v>5</v>
      </c>
      <c r="J50" s="73">
        <v>7914</v>
      </c>
      <c r="K50" s="74">
        <v>7789</v>
      </c>
      <c r="L50" s="74">
        <v>14</v>
      </c>
      <c r="M50" s="75">
        <v>22</v>
      </c>
      <c r="N50" s="73">
        <v>1175</v>
      </c>
      <c r="O50" s="74">
        <v>817</v>
      </c>
      <c r="P50" s="74">
        <v>1</v>
      </c>
      <c r="Q50" s="75">
        <v>4</v>
      </c>
      <c r="R50" s="76">
        <v>11262</v>
      </c>
      <c r="S50" s="77">
        <v>10038</v>
      </c>
      <c r="T50" s="77">
        <v>16</v>
      </c>
      <c r="U50" s="78">
        <v>37</v>
      </c>
    </row>
    <row r="51" spans="1:21" ht="12.75">
      <c r="A51" s="7" t="s">
        <v>51</v>
      </c>
      <c r="B51" s="73">
        <v>45</v>
      </c>
      <c r="C51" s="74">
        <v>24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65</v>
      </c>
      <c r="S51" s="77">
        <v>35</v>
      </c>
      <c r="T51" s="77">
        <v>0</v>
      </c>
      <c r="U51" s="78">
        <v>0</v>
      </c>
    </row>
    <row r="52" spans="1:21" ht="12.75">
      <c r="A52" s="7" t="s">
        <v>52</v>
      </c>
      <c r="B52" s="73">
        <v>34</v>
      </c>
      <c r="C52" s="74">
        <v>10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46</v>
      </c>
      <c r="S52" s="77">
        <v>16</v>
      </c>
      <c r="T52" s="77">
        <v>0</v>
      </c>
      <c r="U52" s="78">
        <v>0</v>
      </c>
    </row>
    <row r="53" spans="1:21" ht="12.75">
      <c r="A53" s="7" t="s">
        <v>53</v>
      </c>
      <c r="B53" s="73">
        <v>1196</v>
      </c>
      <c r="C53" s="74">
        <v>879</v>
      </c>
      <c r="D53" s="74">
        <v>1</v>
      </c>
      <c r="E53" s="75">
        <v>0</v>
      </c>
      <c r="F53" s="73">
        <v>201</v>
      </c>
      <c r="G53" s="74">
        <v>150</v>
      </c>
      <c r="H53" s="74">
        <v>0</v>
      </c>
      <c r="I53" s="75">
        <v>0</v>
      </c>
      <c r="J53" s="73">
        <v>768</v>
      </c>
      <c r="K53" s="74">
        <v>734</v>
      </c>
      <c r="L53" s="74">
        <v>3</v>
      </c>
      <c r="M53" s="75">
        <v>2</v>
      </c>
      <c r="N53" s="73">
        <v>871</v>
      </c>
      <c r="O53" s="74">
        <v>530</v>
      </c>
      <c r="P53" s="74">
        <v>1</v>
      </c>
      <c r="Q53" s="75">
        <v>7</v>
      </c>
      <c r="R53" s="76">
        <v>3036</v>
      </c>
      <c r="S53" s="77">
        <v>2293</v>
      </c>
      <c r="T53" s="77">
        <v>5</v>
      </c>
      <c r="U53" s="78">
        <v>9</v>
      </c>
    </row>
    <row r="54" spans="1:21" ht="12.75">
      <c r="A54" s="7" t="s">
        <v>54</v>
      </c>
      <c r="B54" s="73">
        <v>134</v>
      </c>
      <c r="C54" s="74">
        <v>103</v>
      </c>
      <c r="D54" s="74">
        <v>0</v>
      </c>
      <c r="E54" s="75">
        <v>0</v>
      </c>
      <c r="F54" s="73">
        <v>30</v>
      </c>
      <c r="G54" s="74">
        <v>17</v>
      </c>
      <c r="H54" s="74">
        <v>0</v>
      </c>
      <c r="I54" s="75">
        <v>0</v>
      </c>
      <c r="J54" s="73">
        <v>119</v>
      </c>
      <c r="K54" s="74">
        <v>118</v>
      </c>
      <c r="L54" s="74">
        <v>1</v>
      </c>
      <c r="M54" s="75">
        <v>0</v>
      </c>
      <c r="N54" s="73">
        <v>8</v>
      </c>
      <c r="O54" s="74">
        <v>6</v>
      </c>
      <c r="P54" s="74">
        <v>0</v>
      </c>
      <c r="Q54" s="75">
        <v>0</v>
      </c>
      <c r="R54" s="76">
        <v>291</v>
      </c>
      <c r="S54" s="77">
        <v>244</v>
      </c>
      <c r="T54" s="77">
        <v>1</v>
      </c>
      <c r="U54" s="78">
        <v>0</v>
      </c>
    </row>
    <row r="55" spans="1:21" ht="12.75">
      <c r="A55" s="7" t="s">
        <v>55</v>
      </c>
      <c r="B55" s="73">
        <v>2314</v>
      </c>
      <c r="C55" s="74">
        <v>1718</v>
      </c>
      <c r="D55" s="74">
        <v>1</v>
      </c>
      <c r="E55" s="75">
        <v>7</v>
      </c>
      <c r="F55" s="73">
        <v>335</v>
      </c>
      <c r="G55" s="74">
        <v>263</v>
      </c>
      <c r="H55" s="74">
        <v>0</v>
      </c>
      <c r="I55" s="75">
        <v>2</v>
      </c>
      <c r="J55" s="73">
        <v>1673</v>
      </c>
      <c r="K55" s="74">
        <v>1647</v>
      </c>
      <c r="L55" s="74">
        <v>7</v>
      </c>
      <c r="M55" s="75">
        <v>12</v>
      </c>
      <c r="N55" s="73">
        <v>73</v>
      </c>
      <c r="O55" s="74">
        <v>57</v>
      </c>
      <c r="P55" s="74">
        <v>0</v>
      </c>
      <c r="Q55" s="75">
        <v>0</v>
      </c>
      <c r="R55" s="76">
        <v>4395</v>
      </c>
      <c r="S55" s="77">
        <v>3685</v>
      </c>
      <c r="T55" s="77">
        <v>8</v>
      </c>
      <c r="U55" s="78">
        <v>21</v>
      </c>
    </row>
    <row r="56" spans="1:21" ht="12.75">
      <c r="A56" s="7" t="s">
        <v>56</v>
      </c>
      <c r="B56" s="73">
        <v>10029</v>
      </c>
      <c r="C56" s="74">
        <v>7160</v>
      </c>
      <c r="D56" s="74">
        <v>1</v>
      </c>
      <c r="E56" s="75">
        <v>44</v>
      </c>
      <c r="F56" s="73">
        <v>5238</v>
      </c>
      <c r="G56" s="74">
        <v>3710</v>
      </c>
      <c r="H56" s="74">
        <v>2</v>
      </c>
      <c r="I56" s="75">
        <v>31</v>
      </c>
      <c r="J56" s="73">
        <v>11076</v>
      </c>
      <c r="K56" s="74">
        <v>10645</v>
      </c>
      <c r="L56" s="74">
        <v>24</v>
      </c>
      <c r="M56" s="75">
        <v>76</v>
      </c>
      <c r="N56" s="73">
        <v>309</v>
      </c>
      <c r="O56" s="74">
        <v>219</v>
      </c>
      <c r="P56" s="74">
        <v>0</v>
      </c>
      <c r="Q56" s="75">
        <v>2</v>
      </c>
      <c r="R56" s="76">
        <v>26652</v>
      </c>
      <c r="S56" s="77">
        <v>21734</v>
      </c>
      <c r="T56" s="77">
        <v>27</v>
      </c>
      <c r="U56" s="78">
        <v>153</v>
      </c>
    </row>
    <row r="57" spans="1:21" ht="12.75">
      <c r="A57" s="7" t="s">
        <v>57</v>
      </c>
      <c r="B57" s="73">
        <v>1076</v>
      </c>
      <c r="C57" s="74">
        <v>377</v>
      </c>
      <c r="D57" s="74">
        <v>0</v>
      </c>
      <c r="E57" s="75">
        <v>3</v>
      </c>
      <c r="F57" s="73">
        <v>183</v>
      </c>
      <c r="G57" s="74">
        <v>60</v>
      </c>
      <c r="H57" s="74">
        <v>0</v>
      </c>
      <c r="I57" s="75">
        <v>4</v>
      </c>
      <c r="J57" s="73">
        <v>322</v>
      </c>
      <c r="K57" s="74">
        <v>307</v>
      </c>
      <c r="L57" s="74">
        <v>0</v>
      </c>
      <c r="M57" s="75">
        <v>2</v>
      </c>
      <c r="N57" s="73">
        <v>218</v>
      </c>
      <c r="O57" s="74">
        <v>151</v>
      </c>
      <c r="P57" s="74">
        <v>0</v>
      </c>
      <c r="Q57" s="75">
        <v>0</v>
      </c>
      <c r="R57" s="76">
        <v>1799</v>
      </c>
      <c r="S57" s="77">
        <v>895</v>
      </c>
      <c r="T57" s="77">
        <v>0</v>
      </c>
      <c r="U57" s="78">
        <v>9</v>
      </c>
    </row>
    <row r="58" spans="1:21" ht="12.75">
      <c r="A58" s="7" t="s">
        <v>58</v>
      </c>
      <c r="B58" s="73">
        <v>1884</v>
      </c>
      <c r="C58" s="74">
        <v>833</v>
      </c>
      <c r="D58" s="74">
        <v>0</v>
      </c>
      <c r="E58" s="75">
        <v>5</v>
      </c>
      <c r="F58" s="73">
        <v>201</v>
      </c>
      <c r="G58" s="74">
        <v>112</v>
      </c>
      <c r="H58" s="74">
        <v>0</v>
      </c>
      <c r="I58" s="75">
        <v>4</v>
      </c>
      <c r="J58" s="73">
        <v>398</v>
      </c>
      <c r="K58" s="74">
        <v>389</v>
      </c>
      <c r="L58" s="74">
        <v>2</v>
      </c>
      <c r="M58" s="75">
        <v>4</v>
      </c>
      <c r="N58" s="73">
        <v>93</v>
      </c>
      <c r="O58" s="74">
        <v>61</v>
      </c>
      <c r="P58" s="74">
        <v>0</v>
      </c>
      <c r="Q58" s="75">
        <v>0</v>
      </c>
      <c r="R58" s="76">
        <v>2576</v>
      </c>
      <c r="S58" s="77">
        <v>1395</v>
      </c>
      <c r="T58" s="77">
        <v>2</v>
      </c>
      <c r="U58" s="78">
        <v>13</v>
      </c>
    </row>
    <row r="59" spans="1:21" ht="12.75">
      <c r="A59" s="7" t="s">
        <v>59</v>
      </c>
      <c r="B59" s="73">
        <v>144</v>
      </c>
      <c r="C59" s="74">
        <v>38</v>
      </c>
      <c r="D59" s="74">
        <v>0</v>
      </c>
      <c r="E59" s="75">
        <v>2</v>
      </c>
      <c r="F59" s="73">
        <v>17</v>
      </c>
      <c r="G59" s="74">
        <v>5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0</v>
      </c>
      <c r="N59" s="73">
        <v>25</v>
      </c>
      <c r="O59" s="74">
        <v>21</v>
      </c>
      <c r="P59" s="74">
        <v>0</v>
      </c>
      <c r="Q59" s="75">
        <v>0</v>
      </c>
      <c r="R59" s="76">
        <v>205</v>
      </c>
      <c r="S59" s="77">
        <v>82</v>
      </c>
      <c r="T59" s="77">
        <v>0</v>
      </c>
      <c r="U59" s="78">
        <v>2</v>
      </c>
    </row>
    <row r="60" spans="1:21" ht="12.75">
      <c r="A60" s="7" t="s">
        <v>60</v>
      </c>
      <c r="B60" s="73">
        <v>454</v>
      </c>
      <c r="C60" s="74">
        <v>338</v>
      </c>
      <c r="D60" s="74">
        <v>0</v>
      </c>
      <c r="E60" s="75">
        <v>2</v>
      </c>
      <c r="F60" s="73">
        <v>98</v>
      </c>
      <c r="G60" s="74">
        <v>84</v>
      </c>
      <c r="H60" s="74">
        <v>0</v>
      </c>
      <c r="I60" s="75">
        <v>0</v>
      </c>
      <c r="J60" s="73">
        <v>962</v>
      </c>
      <c r="K60" s="74">
        <v>945</v>
      </c>
      <c r="L60" s="74">
        <v>0</v>
      </c>
      <c r="M60" s="75">
        <v>5</v>
      </c>
      <c r="N60" s="73">
        <v>19</v>
      </c>
      <c r="O60" s="74">
        <v>13</v>
      </c>
      <c r="P60" s="74">
        <v>0</v>
      </c>
      <c r="Q60" s="75">
        <v>0</v>
      </c>
      <c r="R60" s="76">
        <v>1533</v>
      </c>
      <c r="S60" s="77">
        <v>1380</v>
      </c>
      <c r="T60" s="77">
        <v>0</v>
      </c>
      <c r="U60" s="78">
        <v>7</v>
      </c>
    </row>
    <row r="61" spans="1:21" ht="12.75">
      <c r="A61" s="7" t="s">
        <v>61</v>
      </c>
      <c r="B61" s="73">
        <v>3083</v>
      </c>
      <c r="C61" s="74">
        <v>2273</v>
      </c>
      <c r="D61" s="74">
        <v>18</v>
      </c>
      <c r="E61" s="75">
        <v>6</v>
      </c>
      <c r="F61" s="73">
        <v>343</v>
      </c>
      <c r="G61" s="74">
        <v>263</v>
      </c>
      <c r="H61" s="74">
        <v>0</v>
      </c>
      <c r="I61" s="75">
        <v>1</v>
      </c>
      <c r="J61" s="73">
        <v>1276</v>
      </c>
      <c r="K61" s="74">
        <v>1259</v>
      </c>
      <c r="L61" s="74">
        <v>5</v>
      </c>
      <c r="M61" s="75">
        <v>4</v>
      </c>
      <c r="N61" s="73">
        <v>123</v>
      </c>
      <c r="O61" s="74">
        <v>67</v>
      </c>
      <c r="P61" s="74">
        <v>0</v>
      </c>
      <c r="Q61" s="75">
        <v>2</v>
      </c>
      <c r="R61" s="76">
        <v>4825</v>
      </c>
      <c r="S61" s="77">
        <v>3862</v>
      </c>
      <c r="T61" s="77">
        <v>23</v>
      </c>
      <c r="U61" s="78">
        <v>13</v>
      </c>
    </row>
    <row r="62" spans="1:21" ht="12.75">
      <c r="A62" s="7" t="s">
        <v>62</v>
      </c>
      <c r="B62" s="73">
        <v>2054</v>
      </c>
      <c r="C62" s="74">
        <v>1452</v>
      </c>
      <c r="D62" s="74">
        <v>5</v>
      </c>
      <c r="E62" s="75">
        <v>8</v>
      </c>
      <c r="F62" s="73">
        <v>438</v>
      </c>
      <c r="G62" s="74">
        <v>284</v>
      </c>
      <c r="H62" s="74">
        <v>0</v>
      </c>
      <c r="I62" s="75">
        <v>2</v>
      </c>
      <c r="J62" s="73">
        <v>948</v>
      </c>
      <c r="K62" s="74">
        <v>939</v>
      </c>
      <c r="L62" s="74">
        <v>9</v>
      </c>
      <c r="M62" s="75">
        <v>12</v>
      </c>
      <c r="N62" s="73">
        <v>196</v>
      </c>
      <c r="O62" s="74">
        <v>111</v>
      </c>
      <c r="P62" s="74">
        <v>0</v>
      </c>
      <c r="Q62" s="75">
        <v>0</v>
      </c>
      <c r="R62" s="76">
        <v>3636</v>
      </c>
      <c r="S62" s="77">
        <v>2786</v>
      </c>
      <c r="T62" s="77">
        <v>14</v>
      </c>
      <c r="U62" s="78">
        <v>22</v>
      </c>
    </row>
    <row r="63" spans="1:21" ht="12.75">
      <c r="A63" s="7" t="s">
        <v>63</v>
      </c>
      <c r="B63" s="73">
        <v>2171</v>
      </c>
      <c r="C63" s="74">
        <v>1284</v>
      </c>
      <c r="D63" s="74">
        <v>3</v>
      </c>
      <c r="E63" s="75">
        <v>5</v>
      </c>
      <c r="F63" s="73">
        <v>136</v>
      </c>
      <c r="G63" s="74">
        <v>47</v>
      </c>
      <c r="H63" s="74">
        <v>0</v>
      </c>
      <c r="I63" s="75">
        <v>1</v>
      </c>
      <c r="J63" s="73">
        <v>59</v>
      </c>
      <c r="K63" s="74">
        <v>56</v>
      </c>
      <c r="L63" s="74">
        <v>1</v>
      </c>
      <c r="M63" s="75">
        <v>0</v>
      </c>
      <c r="N63" s="73">
        <v>94</v>
      </c>
      <c r="O63" s="74">
        <v>49</v>
      </c>
      <c r="P63" s="74">
        <v>1</v>
      </c>
      <c r="Q63" s="75">
        <v>1</v>
      </c>
      <c r="R63" s="76">
        <v>2460</v>
      </c>
      <c r="S63" s="77">
        <v>1436</v>
      </c>
      <c r="T63" s="77">
        <v>5</v>
      </c>
      <c r="U63" s="78">
        <v>7</v>
      </c>
    </row>
    <row r="64" spans="1:21" ht="12.75">
      <c r="A64" s="7" t="s">
        <v>64</v>
      </c>
      <c r="B64" s="73">
        <v>64</v>
      </c>
      <c r="C64" s="74">
        <v>17</v>
      </c>
      <c r="D64" s="74">
        <v>0</v>
      </c>
      <c r="E64" s="75">
        <v>0</v>
      </c>
      <c r="F64" s="73">
        <v>32</v>
      </c>
      <c r="G64" s="74">
        <v>7</v>
      </c>
      <c r="H64" s="74">
        <v>0</v>
      </c>
      <c r="I64" s="75">
        <v>1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106</v>
      </c>
      <c r="S64" s="77">
        <v>33</v>
      </c>
      <c r="T64" s="77">
        <v>0</v>
      </c>
      <c r="U64" s="78">
        <v>1</v>
      </c>
    </row>
    <row r="65" spans="1:21" ht="12.75">
      <c r="A65" s="7" t="s">
        <v>65</v>
      </c>
      <c r="B65" s="73">
        <v>1958</v>
      </c>
      <c r="C65" s="74">
        <v>1523</v>
      </c>
      <c r="D65" s="74">
        <v>0</v>
      </c>
      <c r="E65" s="75">
        <v>4</v>
      </c>
      <c r="F65" s="73">
        <v>706</v>
      </c>
      <c r="G65" s="74">
        <v>518</v>
      </c>
      <c r="H65" s="74">
        <v>0</v>
      </c>
      <c r="I65" s="75">
        <v>6</v>
      </c>
      <c r="J65" s="73">
        <v>6252</v>
      </c>
      <c r="K65" s="74">
        <v>6221</v>
      </c>
      <c r="L65" s="74">
        <v>23</v>
      </c>
      <c r="M65" s="75">
        <v>23</v>
      </c>
      <c r="N65" s="73">
        <v>34</v>
      </c>
      <c r="O65" s="74">
        <v>24</v>
      </c>
      <c r="P65" s="74">
        <v>0</v>
      </c>
      <c r="Q65" s="75">
        <v>0</v>
      </c>
      <c r="R65" s="76">
        <v>8950</v>
      </c>
      <c r="S65" s="77">
        <v>8286</v>
      </c>
      <c r="T65" s="77">
        <v>23</v>
      </c>
      <c r="U65" s="78">
        <v>33</v>
      </c>
    </row>
    <row r="66" spans="1:21" ht="12.75">
      <c r="A66" s="7" t="s">
        <v>66</v>
      </c>
      <c r="B66" s="73">
        <v>19911</v>
      </c>
      <c r="C66" s="74">
        <v>13799</v>
      </c>
      <c r="D66" s="74">
        <v>6</v>
      </c>
      <c r="E66" s="75">
        <v>29</v>
      </c>
      <c r="F66" s="73">
        <v>2347</v>
      </c>
      <c r="G66" s="74">
        <v>1496</v>
      </c>
      <c r="H66" s="74">
        <v>1</v>
      </c>
      <c r="I66" s="75">
        <v>9</v>
      </c>
      <c r="J66" s="73">
        <v>2879</v>
      </c>
      <c r="K66" s="74">
        <v>2716</v>
      </c>
      <c r="L66" s="74">
        <v>12</v>
      </c>
      <c r="M66" s="75">
        <v>4</v>
      </c>
      <c r="N66" s="73">
        <v>171</v>
      </c>
      <c r="O66" s="74">
        <v>78</v>
      </c>
      <c r="P66" s="74">
        <v>0</v>
      </c>
      <c r="Q66" s="75">
        <v>0</v>
      </c>
      <c r="R66" s="76">
        <v>25308</v>
      </c>
      <c r="S66" s="77">
        <v>18089</v>
      </c>
      <c r="T66" s="77">
        <v>19</v>
      </c>
      <c r="U66" s="78">
        <v>42</v>
      </c>
    </row>
    <row r="67" spans="1:21" ht="12.75">
      <c r="A67" s="7" t="s">
        <v>67</v>
      </c>
      <c r="B67" s="73">
        <v>544</v>
      </c>
      <c r="C67" s="74">
        <v>312</v>
      </c>
      <c r="D67" s="74">
        <v>0</v>
      </c>
      <c r="E67" s="75">
        <v>0</v>
      </c>
      <c r="F67" s="73">
        <v>179</v>
      </c>
      <c r="G67" s="74">
        <v>88</v>
      </c>
      <c r="H67" s="74">
        <v>0</v>
      </c>
      <c r="I67" s="75">
        <v>1</v>
      </c>
      <c r="J67" s="73">
        <v>117</v>
      </c>
      <c r="K67" s="74">
        <v>115</v>
      </c>
      <c r="L67" s="74">
        <v>0</v>
      </c>
      <c r="M67" s="75">
        <v>1</v>
      </c>
      <c r="N67" s="73">
        <v>57</v>
      </c>
      <c r="O67" s="74">
        <v>34</v>
      </c>
      <c r="P67" s="74">
        <v>0</v>
      </c>
      <c r="Q67" s="75">
        <v>1</v>
      </c>
      <c r="R67" s="76">
        <v>897</v>
      </c>
      <c r="S67" s="77">
        <v>549</v>
      </c>
      <c r="T67" s="77">
        <v>0</v>
      </c>
      <c r="U67" s="78">
        <v>3</v>
      </c>
    </row>
    <row r="68" spans="1:21" ht="12.75">
      <c r="A68" s="7" t="s">
        <v>68</v>
      </c>
      <c r="B68" s="73">
        <v>3355</v>
      </c>
      <c r="C68" s="74">
        <v>2633</v>
      </c>
      <c r="D68" s="74">
        <v>9</v>
      </c>
      <c r="E68" s="75">
        <v>13</v>
      </c>
      <c r="F68" s="73">
        <v>306</v>
      </c>
      <c r="G68" s="74">
        <v>255</v>
      </c>
      <c r="H68" s="74">
        <v>0</v>
      </c>
      <c r="I68" s="75">
        <v>1</v>
      </c>
      <c r="J68" s="73">
        <v>894</v>
      </c>
      <c r="K68" s="74">
        <v>887</v>
      </c>
      <c r="L68" s="74">
        <v>9</v>
      </c>
      <c r="M68" s="75">
        <v>5</v>
      </c>
      <c r="N68" s="73">
        <v>439</v>
      </c>
      <c r="O68" s="74">
        <v>307</v>
      </c>
      <c r="P68" s="74">
        <v>1</v>
      </c>
      <c r="Q68" s="75">
        <v>1</v>
      </c>
      <c r="R68" s="76">
        <v>4994</v>
      </c>
      <c r="S68" s="77">
        <v>4082</v>
      </c>
      <c r="T68" s="77">
        <v>19</v>
      </c>
      <c r="U68" s="78">
        <v>20</v>
      </c>
    </row>
    <row r="69" spans="1:21" ht="12.75">
      <c r="A69" s="7" t="s">
        <v>69</v>
      </c>
      <c r="B69" s="73">
        <v>1081</v>
      </c>
      <c r="C69" s="74">
        <v>737</v>
      </c>
      <c r="D69" s="74">
        <v>1</v>
      </c>
      <c r="E69" s="75">
        <v>5</v>
      </c>
      <c r="F69" s="73">
        <v>112</v>
      </c>
      <c r="G69" s="74">
        <v>85</v>
      </c>
      <c r="H69" s="74">
        <v>0</v>
      </c>
      <c r="I69" s="75">
        <v>2</v>
      </c>
      <c r="J69" s="73">
        <v>138</v>
      </c>
      <c r="K69" s="74">
        <v>136</v>
      </c>
      <c r="L69" s="74">
        <v>0</v>
      </c>
      <c r="M69" s="75">
        <v>0</v>
      </c>
      <c r="N69" s="73">
        <v>113</v>
      </c>
      <c r="O69" s="74">
        <v>86</v>
      </c>
      <c r="P69" s="74">
        <v>0</v>
      </c>
      <c r="Q69" s="75">
        <v>0</v>
      </c>
      <c r="R69" s="76">
        <v>1444</v>
      </c>
      <c r="S69" s="77">
        <v>1044</v>
      </c>
      <c r="T69" s="77">
        <v>1</v>
      </c>
      <c r="U69" s="78">
        <v>7</v>
      </c>
    </row>
    <row r="70" spans="1:21" ht="12.75">
      <c r="A70" s="7" t="s">
        <v>70</v>
      </c>
      <c r="B70" s="73">
        <v>357</v>
      </c>
      <c r="C70" s="74">
        <v>273</v>
      </c>
      <c r="D70" s="74">
        <v>4</v>
      </c>
      <c r="E70" s="75">
        <v>0</v>
      </c>
      <c r="F70" s="73">
        <v>18</v>
      </c>
      <c r="G70" s="74">
        <v>9</v>
      </c>
      <c r="H70" s="74">
        <v>0</v>
      </c>
      <c r="I70" s="75">
        <v>0</v>
      </c>
      <c r="J70" s="73">
        <v>19</v>
      </c>
      <c r="K70" s="74">
        <v>19</v>
      </c>
      <c r="L70" s="74">
        <v>2</v>
      </c>
      <c r="M70" s="75">
        <v>0</v>
      </c>
      <c r="N70" s="73">
        <v>101</v>
      </c>
      <c r="O70" s="74">
        <v>86</v>
      </c>
      <c r="P70" s="74">
        <v>0</v>
      </c>
      <c r="Q70" s="75">
        <v>0</v>
      </c>
      <c r="R70" s="76">
        <v>495</v>
      </c>
      <c r="S70" s="77">
        <v>387</v>
      </c>
      <c r="T70" s="77">
        <v>6</v>
      </c>
      <c r="U70" s="78">
        <v>0</v>
      </c>
    </row>
    <row r="71" spans="1:21" ht="12.75">
      <c r="A71" s="7" t="s">
        <v>71</v>
      </c>
      <c r="B71" s="73">
        <v>1563</v>
      </c>
      <c r="C71" s="74">
        <v>923</v>
      </c>
      <c r="D71" s="74">
        <v>1</v>
      </c>
      <c r="E71" s="75">
        <v>8</v>
      </c>
      <c r="F71" s="73">
        <v>237</v>
      </c>
      <c r="G71" s="74">
        <v>136</v>
      </c>
      <c r="H71" s="74">
        <v>0</v>
      </c>
      <c r="I71" s="75">
        <v>0</v>
      </c>
      <c r="J71" s="73">
        <v>1644</v>
      </c>
      <c r="K71" s="74">
        <v>1623</v>
      </c>
      <c r="L71" s="74">
        <v>26</v>
      </c>
      <c r="M71" s="75">
        <v>7</v>
      </c>
      <c r="N71" s="73">
        <v>105</v>
      </c>
      <c r="O71" s="74">
        <v>66</v>
      </c>
      <c r="P71" s="74">
        <v>0</v>
      </c>
      <c r="Q71" s="75">
        <v>1</v>
      </c>
      <c r="R71" s="76">
        <v>3549</v>
      </c>
      <c r="S71" s="77">
        <v>2748</v>
      </c>
      <c r="T71" s="77">
        <v>27</v>
      </c>
      <c r="U71" s="78">
        <v>16</v>
      </c>
    </row>
    <row r="72" spans="1:21" ht="12.75">
      <c r="A72" s="7" t="s">
        <v>72</v>
      </c>
      <c r="B72" s="73">
        <v>2691</v>
      </c>
      <c r="C72" s="74">
        <v>1938</v>
      </c>
      <c r="D72" s="74">
        <v>3</v>
      </c>
      <c r="E72" s="75">
        <v>3</v>
      </c>
      <c r="F72" s="73">
        <v>503</v>
      </c>
      <c r="G72" s="74">
        <v>283</v>
      </c>
      <c r="H72" s="74">
        <v>0</v>
      </c>
      <c r="I72" s="75">
        <v>2</v>
      </c>
      <c r="J72" s="73">
        <v>1945</v>
      </c>
      <c r="K72" s="74">
        <v>1911</v>
      </c>
      <c r="L72" s="74">
        <v>13</v>
      </c>
      <c r="M72" s="75">
        <v>5</v>
      </c>
      <c r="N72" s="73">
        <v>240</v>
      </c>
      <c r="O72" s="74">
        <v>76</v>
      </c>
      <c r="P72" s="74">
        <v>0</v>
      </c>
      <c r="Q72" s="75">
        <v>1</v>
      </c>
      <c r="R72" s="76">
        <v>5379</v>
      </c>
      <c r="S72" s="77">
        <v>4208</v>
      </c>
      <c r="T72" s="77">
        <v>16</v>
      </c>
      <c r="U72" s="78">
        <v>11</v>
      </c>
    </row>
    <row r="73" spans="1:21" ht="12.75">
      <c r="A73" s="7" t="s">
        <v>73</v>
      </c>
      <c r="B73" s="73">
        <v>54</v>
      </c>
      <c r="C73" s="74">
        <v>48</v>
      </c>
      <c r="D73" s="74">
        <v>0</v>
      </c>
      <c r="E73" s="75">
        <v>0</v>
      </c>
      <c r="F73" s="73">
        <v>13</v>
      </c>
      <c r="G73" s="74">
        <v>10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74</v>
      </c>
      <c r="S73" s="77">
        <v>65</v>
      </c>
      <c r="T73" s="77">
        <v>0</v>
      </c>
      <c r="U73" s="78">
        <v>0</v>
      </c>
    </row>
    <row r="74" spans="1:21" ht="12.75">
      <c r="A74" s="7" t="s">
        <v>74</v>
      </c>
      <c r="B74" s="73">
        <v>1602</v>
      </c>
      <c r="C74" s="74">
        <v>1303</v>
      </c>
      <c r="D74" s="74">
        <v>1</v>
      </c>
      <c r="E74" s="75">
        <v>8</v>
      </c>
      <c r="F74" s="73">
        <v>206</v>
      </c>
      <c r="G74" s="74">
        <v>152</v>
      </c>
      <c r="H74" s="74">
        <v>0</v>
      </c>
      <c r="I74" s="75">
        <v>1</v>
      </c>
      <c r="J74" s="73">
        <v>491</v>
      </c>
      <c r="K74" s="74">
        <v>484</v>
      </c>
      <c r="L74" s="74">
        <v>2</v>
      </c>
      <c r="M74" s="75">
        <v>2</v>
      </c>
      <c r="N74" s="73">
        <v>37</v>
      </c>
      <c r="O74" s="74">
        <v>25</v>
      </c>
      <c r="P74" s="74">
        <v>0</v>
      </c>
      <c r="Q74" s="75">
        <v>0</v>
      </c>
      <c r="R74" s="76">
        <v>2336</v>
      </c>
      <c r="S74" s="77">
        <v>1964</v>
      </c>
      <c r="T74" s="77">
        <v>3</v>
      </c>
      <c r="U74" s="78">
        <v>11</v>
      </c>
    </row>
    <row r="75" spans="1:21" ht="12.75">
      <c r="A75" s="7" t="s">
        <v>75</v>
      </c>
      <c r="B75" s="73">
        <v>92</v>
      </c>
      <c r="C75" s="74">
        <v>76</v>
      </c>
      <c r="D75" s="74">
        <v>1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8</v>
      </c>
      <c r="O75" s="74">
        <v>5</v>
      </c>
      <c r="P75" s="74">
        <v>0</v>
      </c>
      <c r="Q75" s="75">
        <v>0</v>
      </c>
      <c r="R75" s="76">
        <v>115</v>
      </c>
      <c r="S75" s="77">
        <v>93</v>
      </c>
      <c r="T75" s="77">
        <v>1</v>
      </c>
      <c r="U75" s="78">
        <v>0</v>
      </c>
    </row>
    <row r="76" spans="1:21" ht="12.75">
      <c r="A76" s="7" t="s">
        <v>76</v>
      </c>
      <c r="B76" s="73">
        <v>1771</v>
      </c>
      <c r="C76" s="74">
        <v>1318</v>
      </c>
      <c r="D76" s="74">
        <v>0</v>
      </c>
      <c r="E76" s="75">
        <v>3</v>
      </c>
      <c r="F76" s="73">
        <v>212</v>
      </c>
      <c r="G76" s="74">
        <v>161</v>
      </c>
      <c r="H76" s="74">
        <v>0</v>
      </c>
      <c r="I76" s="75">
        <v>1</v>
      </c>
      <c r="J76" s="73">
        <v>529</v>
      </c>
      <c r="K76" s="74">
        <v>521</v>
      </c>
      <c r="L76" s="74">
        <v>3</v>
      </c>
      <c r="M76" s="75">
        <v>1</v>
      </c>
      <c r="N76" s="73">
        <v>66</v>
      </c>
      <c r="O76" s="74">
        <v>52</v>
      </c>
      <c r="P76" s="74">
        <v>0</v>
      </c>
      <c r="Q76" s="75">
        <v>0</v>
      </c>
      <c r="R76" s="76">
        <v>2578</v>
      </c>
      <c r="S76" s="77">
        <v>2052</v>
      </c>
      <c r="T76" s="77">
        <v>3</v>
      </c>
      <c r="U76" s="78">
        <v>5</v>
      </c>
    </row>
    <row r="77" spans="1:21" ht="12.75">
      <c r="A77" s="7" t="s">
        <v>77</v>
      </c>
      <c r="B77" s="73">
        <v>229</v>
      </c>
      <c r="C77" s="74">
        <v>161</v>
      </c>
      <c r="D77" s="74">
        <v>0</v>
      </c>
      <c r="E77" s="75">
        <v>0</v>
      </c>
      <c r="F77" s="73">
        <v>18</v>
      </c>
      <c r="G77" s="74">
        <v>14</v>
      </c>
      <c r="H77" s="74">
        <v>0</v>
      </c>
      <c r="I77" s="75">
        <v>0</v>
      </c>
      <c r="J77" s="73">
        <v>86</v>
      </c>
      <c r="K77" s="74">
        <v>85</v>
      </c>
      <c r="L77" s="74">
        <v>0</v>
      </c>
      <c r="M77" s="75">
        <v>1</v>
      </c>
      <c r="N77" s="73">
        <v>42</v>
      </c>
      <c r="O77" s="74">
        <v>29</v>
      </c>
      <c r="P77" s="74">
        <v>0</v>
      </c>
      <c r="Q77" s="75">
        <v>0</v>
      </c>
      <c r="R77" s="76">
        <v>375</v>
      </c>
      <c r="S77" s="77">
        <v>289</v>
      </c>
      <c r="T77" s="77">
        <v>0</v>
      </c>
      <c r="U77" s="78">
        <v>1</v>
      </c>
    </row>
    <row r="78" spans="1:21" ht="12.75">
      <c r="A78" s="7" t="s">
        <v>78</v>
      </c>
      <c r="B78" s="73">
        <v>1789</v>
      </c>
      <c r="C78" s="74">
        <v>1391</v>
      </c>
      <c r="D78" s="74">
        <v>3</v>
      </c>
      <c r="E78" s="75">
        <v>6</v>
      </c>
      <c r="F78" s="73">
        <v>348</v>
      </c>
      <c r="G78" s="74">
        <v>236</v>
      </c>
      <c r="H78" s="74">
        <v>0</v>
      </c>
      <c r="I78" s="75">
        <v>3</v>
      </c>
      <c r="J78" s="73">
        <v>3106</v>
      </c>
      <c r="K78" s="74">
        <v>3058</v>
      </c>
      <c r="L78" s="74">
        <v>13</v>
      </c>
      <c r="M78" s="75">
        <v>11</v>
      </c>
      <c r="N78" s="73">
        <v>1011</v>
      </c>
      <c r="O78" s="74">
        <v>684</v>
      </c>
      <c r="P78" s="74">
        <v>0</v>
      </c>
      <c r="Q78" s="75">
        <v>1</v>
      </c>
      <c r="R78" s="76">
        <v>6254</v>
      </c>
      <c r="S78" s="77">
        <v>5369</v>
      </c>
      <c r="T78" s="77">
        <v>16</v>
      </c>
      <c r="U78" s="78">
        <v>21</v>
      </c>
    </row>
    <row r="79" spans="1:21" ht="12.75">
      <c r="A79" s="7" t="s">
        <v>79</v>
      </c>
      <c r="B79" s="73">
        <v>4232</v>
      </c>
      <c r="C79" s="74">
        <v>3300</v>
      </c>
      <c r="D79" s="74">
        <v>1</v>
      </c>
      <c r="E79" s="75">
        <v>16</v>
      </c>
      <c r="F79" s="73">
        <v>614</v>
      </c>
      <c r="G79" s="74">
        <v>481</v>
      </c>
      <c r="H79" s="74">
        <v>0</v>
      </c>
      <c r="I79" s="75">
        <v>3</v>
      </c>
      <c r="J79" s="73">
        <v>8909</v>
      </c>
      <c r="K79" s="74">
        <v>8866</v>
      </c>
      <c r="L79" s="74">
        <v>16</v>
      </c>
      <c r="M79" s="75">
        <v>86</v>
      </c>
      <c r="N79" s="73">
        <v>1122</v>
      </c>
      <c r="O79" s="74">
        <v>910</v>
      </c>
      <c r="P79" s="74">
        <v>0</v>
      </c>
      <c r="Q79" s="75">
        <v>5</v>
      </c>
      <c r="R79" s="76">
        <v>14877</v>
      </c>
      <c r="S79" s="77">
        <v>13557</v>
      </c>
      <c r="T79" s="77">
        <v>17</v>
      </c>
      <c r="U79" s="78">
        <v>110</v>
      </c>
    </row>
    <row r="80" spans="1:21" ht="12.75">
      <c r="A80" s="7" t="s">
        <v>80</v>
      </c>
      <c r="B80" s="73">
        <v>11</v>
      </c>
      <c r="C80" s="74">
        <v>3</v>
      </c>
      <c r="D80" s="74">
        <v>0</v>
      </c>
      <c r="E80" s="75">
        <v>1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4</v>
      </c>
      <c r="P80" s="74">
        <v>0</v>
      </c>
      <c r="Q80" s="75">
        <v>0</v>
      </c>
      <c r="R80" s="76">
        <v>23</v>
      </c>
      <c r="S80" s="77">
        <v>7</v>
      </c>
      <c r="T80" s="77">
        <v>0</v>
      </c>
      <c r="U80" s="78">
        <v>1</v>
      </c>
    </row>
    <row r="81" spans="1:21" ht="12.75">
      <c r="A81" s="7" t="s">
        <v>81</v>
      </c>
      <c r="B81" s="73">
        <v>1118</v>
      </c>
      <c r="C81" s="74">
        <v>832</v>
      </c>
      <c r="D81" s="74">
        <v>3</v>
      </c>
      <c r="E81" s="75">
        <v>1</v>
      </c>
      <c r="F81" s="73">
        <v>190</v>
      </c>
      <c r="G81" s="74">
        <v>156</v>
      </c>
      <c r="H81" s="74">
        <v>0</v>
      </c>
      <c r="I81" s="75">
        <v>2</v>
      </c>
      <c r="J81" s="73">
        <v>413</v>
      </c>
      <c r="K81" s="74">
        <v>409</v>
      </c>
      <c r="L81" s="74">
        <v>4</v>
      </c>
      <c r="M81" s="75">
        <v>1</v>
      </c>
      <c r="N81" s="73">
        <v>664</v>
      </c>
      <c r="O81" s="74">
        <v>601</v>
      </c>
      <c r="P81" s="74">
        <v>1</v>
      </c>
      <c r="Q81" s="75">
        <v>0</v>
      </c>
      <c r="R81" s="76">
        <v>2385</v>
      </c>
      <c r="S81" s="77">
        <v>1998</v>
      </c>
      <c r="T81" s="77">
        <v>8</v>
      </c>
      <c r="U81" s="78">
        <v>4</v>
      </c>
    </row>
    <row r="82" spans="1:21" ht="12.75">
      <c r="A82" s="7" t="s">
        <v>82</v>
      </c>
      <c r="B82" s="73">
        <v>1894</v>
      </c>
      <c r="C82" s="74">
        <v>1556</v>
      </c>
      <c r="D82" s="74">
        <v>1</v>
      </c>
      <c r="E82" s="75">
        <v>4</v>
      </c>
      <c r="F82" s="73">
        <v>335</v>
      </c>
      <c r="G82" s="74">
        <v>227</v>
      </c>
      <c r="H82" s="74">
        <v>0</v>
      </c>
      <c r="I82" s="75">
        <v>3</v>
      </c>
      <c r="J82" s="73">
        <v>71</v>
      </c>
      <c r="K82" s="74">
        <v>68</v>
      </c>
      <c r="L82" s="74">
        <v>0</v>
      </c>
      <c r="M82" s="75">
        <v>0</v>
      </c>
      <c r="N82" s="73">
        <v>184</v>
      </c>
      <c r="O82" s="74">
        <v>138</v>
      </c>
      <c r="P82" s="74">
        <v>0</v>
      </c>
      <c r="Q82" s="75">
        <v>0</v>
      </c>
      <c r="R82" s="76">
        <v>2484</v>
      </c>
      <c r="S82" s="77">
        <v>1989</v>
      </c>
      <c r="T82" s="77">
        <v>1</v>
      </c>
      <c r="U82" s="78">
        <v>7</v>
      </c>
    </row>
    <row r="83" spans="1:21" ht="12.75">
      <c r="A83" s="7" t="s">
        <v>83</v>
      </c>
      <c r="B83" s="73">
        <v>278</v>
      </c>
      <c r="C83" s="74">
        <v>255</v>
      </c>
      <c r="D83" s="74">
        <v>0</v>
      </c>
      <c r="E83" s="75">
        <v>0</v>
      </c>
      <c r="F83" s="73">
        <v>23</v>
      </c>
      <c r="G83" s="74">
        <v>21</v>
      </c>
      <c r="H83" s="74">
        <v>0</v>
      </c>
      <c r="I83" s="75">
        <v>1</v>
      </c>
      <c r="J83" s="73">
        <v>99</v>
      </c>
      <c r="K83" s="74">
        <v>99</v>
      </c>
      <c r="L83" s="74">
        <v>0</v>
      </c>
      <c r="M83" s="75">
        <v>0</v>
      </c>
      <c r="N83" s="73">
        <v>166</v>
      </c>
      <c r="O83" s="74">
        <v>144</v>
      </c>
      <c r="P83" s="74">
        <v>0</v>
      </c>
      <c r="Q83" s="75">
        <v>0</v>
      </c>
      <c r="R83" s="76">
        <v>566</v>
      </c>
      <c r="S83" s="77">
        <v>519</v>
      </c>
      <c r="T83" s="77">
        <v>0</v>
      </c>
      <c r="U83" s="78">
        <v>1</v>
      </c>
    </row>
    <row r="84" spans="1:21" ht="12.75">
      <c r="A84" s="7" t="s">
        <v>84</v>
      </c>
      <c r="B84" s="73">
        <v>250</v>
      </c>
      <c r="C84" s="74">
        <v>221</v>
      </c>
      <c r="D84" s="74">
        <v>0</v>
      </c>
      <c r="E84" s="75">
        <v>1</v>
      </c>
      <c r="F84" s="73">
        <v>89</v>
      </c>
      <c r="G84" s="74">
        <v>78</v>
      </c>
      <c r="H84" s="74">
        <v>0</v>
      </c>
      <c r="I84" s="75">
        <v>0</v>
      </c>
      <c r="J84" s="73">
        <v>101</v>
      </c>
      <c r="K84" s="74">
        <v>99</v>
      </c>
      <c r="L84" s="74">
        <v>0</v>
      </c>
      <c r="M84" s="75">
        <v>0</v>
      </c>
      <c r="N84" s="73">
        <v>599</v>
      </c>
      <c r="O84" s="74">
        <v>490</v>
      </c>
      <c r="P84" s="74">
        <v>1</v>
      </c>
      <c r="Q84" s="75">
        <v>0</v>
      </c>
      <c r="R84" s="76">
        <v>1039</v>
      </c>
      <c r="S84" s="77">
        <v>888</v>
      </c>
      <c r="T84" s="77">
        <v>1</v>
      </c>
      <c r="U84" s="78">
        <v>1</v>
      </c>
    </row>
    <row r="85" spans="1:21" ht="12.75">
      <c r="A85" s="7" t="s">
        <v>85</v>
      </c>
      <c r="B85" s="73">
        <v>621</v>
      </c>
      <c r="C85" s="74">
        <v>340</v>
      </c>
      <c r="D85" s="74">
        <v>0</v>
      </c>
      <c r="E85" s="75">
        <v>1</v>
      </c>
      <c r="F85" s="73">
        <v>142</v>
      </c>
      <c r="G85" s="74">
        <v>68</v>
      </c>
      <c r="H85" s="74">
        <v>1</v>
      </c>
      <c r="I85" s="75">
        <v>0</v>
      </c>
      <c r="J85" s="73">
        <v>684</v>
      </c>
      <c r="K85" s="74">
        <v>677</v>
      </c>
      <c r="L85" s="74">
        <v>1</v>
      </c>
      <c r="M85" s="75">
        <v>1</v>
      </c>
      <c r="N85" s="73">
        <v>292</v>
      </c>
      <c r="O85" s="74">
        <v>252</v>
      </c>
      <c r="P85" s="74">
        <v>1</v>
      </c>
      <c r="Q85" s="75">
        <v>1</v>
      </c>
      <c r="R85" s="76">
        <v>1739</v>
      </c>
      <c r="S85" s="77">
        <v>1337</v>
      </c>
      <c r="T85" s="77">
        <v>3</v>
      </c>
      <c r="U85" s="78">
        <v>3</v>
      </c>
    </row>
    <row r="86" spans="1:21" ht="12.75">
      <c r="A86" s="7" t="s">
        <v>86</v>
      </c>
      <c r="B86" s="73">
        <v>42</v>
      </c>
      <c r="C86" s="74">
        <v>13</v>
      </c>
      <c r="D86" s="74">
        <v>0</v>
      </c>
      <c r="E86" s="75">
        <v>1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92</v>
      </c>
      <c r="S86" s="77">
        <v>45</v>
      </c>
      <c r="T86" s="77">
        <v>0</v>
      </c>
      <c r="U86" s="78">
        <v>1</v>
      </c>
    </row>
    <row r="87" spans="1:21" ht="12.75">
      <c r="A87" s="7" t="s">
        <v>87</v>
      </c>
      <c r="B87" s="73">
        <v>386</v>
      </c>
      <c r="C87" s="74">
        <v>294</v>
      </c>
      <c r="D87" s="74">
        <v>0</v>
      </c>
      <c r="E87" s="75">
        <v>1</v>
      </c>
      <c r="F87" s="73">
        <v>38</v>
      </c>
      <c r="G87" s="74">
        <v>29</v>
      </c>
      <c r="H87" s="74">
        <v>0</v>
      </c>
      <c r="I87" s="75">
        <v>1</v>
      </c>
      <c r="J87" s="73">
        <v>189</v>
      </c>
      <c r="K87" s="74">
        <v>186</v>
      </c>
      <c r="L87" s="74">
        <v>0</v>
      </c>
      <c r="M87" s="75">
        <v>1</v>
      </c>
      <c r="N87" s="73">
        <v>4</v>
      </c>
      <c r="O87" s="74">
        <v>3</v>
      </c>
      <c r="P87" s="74">
        <v>0</v>
      </c>
      <c r="Q87" s="75">
        <v>0</v>
      </c>
      <c r="R87" s="76">
        <v>617</v>
      </c>
      <c r="S87" s="77">
        <v>512</v>
      </c>
      <c r="T87" s="77">
        <v>0</v>
      </c>
      <c r="U87" s="78">
        <v>3</v>
      </c>
    </row>
    <row r="88" spans="1:21" ht="12.75">
      <c r="A88" s="7" t="s">
        <v>88</v>
      </c>
      <c r="B88" s="73">
        <v>1717</v>
      </c>
      <c r="C88" s="74">
        <v>1157</v>
      </c>
      <c r="D88" s="74">
        <v>1</v>
      </c>
      <c r="E88" s="75">
        <v>6</v>
      </c>
      <c r="F88" s="73">
        <v>370</v>
      </c>
      <c r="G88" s="74">
        <v>255</v>
      </c>
      <c r="H88" s="74">
        <v>0</v>
      </c>
      <c r="I88" s="75">
        <v>1</v>
      </c>
      <c r="J88" s="73">
        <v>811</v>
      </c>
      <c r="K88" s="74">
        <v>798</v>
      </c>
      <c r="L88" s="74">
        <v>2</v>
      </c>
      <c r="M88" s="75">
        <v>3</v>
      </c>
      <c r="N88" s="73">
        <v>673</v>
      </c>
      <c r="O88" s="74">
        <v>623</v>
      </c>
      <c r="P88" s="74">
        <v>3</v>
      </c>
      <c r="Q88" s="75">
        <v>4</v>
      </c>
      <c r="R88" s="76">
        <v>3571</v>
      </c>
      <c r="S88" s="77">
        <v>2833</v>
      </c>
      <c r="T88" s="77">
        <v>6</v>
      </c>
      <c r="U88" s="78">
        <v>14</v>
      </c>
    </row>
    <row r="89" spans="1:21" ht="12.75">
      <c r="A89" s="7" t="s">
        <v>89</v>
      </c>
      <c r="B89" s="73">
        <v>12</v>
      </c>
      <c r="C89" s="74">
        <v>3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388</v>
      </c>
      <c r="O89" s="74">
        <v>338</v>
      </c>
      <c r="P89" s="74">
        <v>0</v>
      </c>
      <c r="Q89" s="75">
        <v>0</v>
      </c>
      <c r="R89" s="76">
        <v>406</v>
      </c>
      <c r="S89" s="77">
        <v>347</v>
      </c>
      <c r="T89" s="77">
        <v>0</v>
      </c>
      <c r="U89" s="78">
        <v>0</v>
      </c>
    </row>
    <row r="90" spans="1:21" ht="12.75">
      <c r="A90" s="7" t="s">
        <v>90</v>
      </c>
      <c r="B90" s="73">
        <v>292</v>
      </c>
      <c r="C90" s="74">
        <v>183</v>
      </c>
      <c r="D90" s="74">
        <v>0</v>
      </c>
      <c r="E90" s="75">
        <v>1</v>
      </c>
      <c r="F90" s="73">
        <v>271</v>
      </c>
      <c r="G90" s="74">
        <v>211</v>
      </c>
      <c r="H90" s="74">
        <v>0</v>
      </c>
      <c r="I90" s="75">
        <v>3</v>
      </c>
      <c r="J90" s="73">
        <v>2239</v>
      </c>
      <c r="K90" s="74">
        <v>2173</v>
      </c>
      <c r="L90" s="74">
        <v>8</v>
      </c>
      <c r="M90" s="75">
        <v>9</v>
      </c>
      <c r="N90" s="73">
        <v>19</v>
      </c>
      <c r="O90" s="74">
        <v>12</v>
      </c>
      <c r="P90" s="74">
        <v>0</v>
      </c>
      <c r="Q90" s="75">
        <v>0</v>
      </c>
      <c r="R90" s="76">
        <v>2821</v>
      </c>
      <c r="S90" s="77">
        <v>2579</v>
      </c>
      <c r="T90" s="77">
        <v>8</v>
      </c>
      <c r="U90" s="78">
        <v>13</v>
      </c>
    </row>
    <row r="91" spans="1:21" ht="12.75">
      <c r="A91" s="7" t="s">
        <v>91</v>
      </c>
      <c r="B91" s="73">
        <v>3451</v>
      </c>
      <c r="C91" s="74">
        <v>2079</v>
      </c>
      <c r="D91" s="74">
        <v>2</v>
      </c>
      <c r="E91" s="75">
        <v>3</v>
      </c>
      <c r="F91" s="73">
        <v>2435</v>
      </c>
      <c r="G91" s="74">
        <v>1925</v>
      </c>
      <c r="H91" s="74">
        <v>0</v>
      </c>
      <c r="I91" s="75">
        <v>12</v>
      </c>
      <c r="J91" s="73">
        <v>10372</v>
      </c>
      <c r="K91" s="74">
        <v>10252</v>
      </c>
      <c r="L91" s="74">
        <v>39</v>
      </c>
      <c r="M91" s="75">
        <v>48</v>
      </c>
      <c r="N91" s="73">
        <v>567</v>
      </c>
      <c r="O91" s="74">
        <v>304</v>
      </c>
      <c r="P91" s="74">
        <v>0</v>
      </c>
      <c r="Q91" s="75">
        <v>0</v>
      </c>
      <c r="R91" s="76">
        <v>16825</v>
      </c>
      <c r="S91" s="77">
        <v>14560</v>
      </c>
      <c r="T91" s="77">
        <v>41</v>
      </c>
      <c r="U91" s="78">
        <v>63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51510</v>
      </c>
      <c r="C94" s="81">
        <v>93</v>
      </c>
      <c r="D94" s="81">
        <v>1123</v>
      </c>
      <c r="E94" s="82">
        <v>130</v>
      </c>
      <c r="F94" s="80">
        <v>4110</v>
      </c>
      <c r="G94" s="81">
        <v>21</v>
      </c>
      <c r="H94" s="81">
        <v>50</v>
      </c>
      <c r="I94" s="82">
        <v>33</v>
      </c>
      <c r="J94" s="80">
        <v>7718</v>
      </c>
      <c r="K94" s="81">
        <v>45</v>
      </c>
      <c r="L94" s="81">
        <v>330</v>
      </c>
      <c r="M94" s="82">
        <v>49</v>
      </c>
      <c r="N94" s="80">
        <v>4113</v>
      </c>
      <c r="O94" s="81">
        <v>10</v>
      </c>
      <c r="P94" s="81">
        <v>60</v>
      </c>
      <c r="Q94" s="82">
        <v>11</v>
      </c>
      <c r="R94" s="83">
        <v>67451</v>
      </c>
      <c r="S94" s="84">
        <v>169</v>
      </c>
      <c r="T94" s="84">
        <v>1563</v>
      </c>
      <c r="U94" s="85">
        <v>223</v>
      </c>
    </row>
    <row r="95" spans="1:21" ht="12.75">
      <c r="A95" s="86" t="s">
        <v>97</v>
      </c>
      <c r="B95" s="87">
        <v>198579</v>
      </c>
      <c r="C95" s="88">
        <v>98281</v>
      </c>
      <c r="D95" s="88">
        <v>1216</v>
      </c>
      <c r="E95" s="89">
        <v>518</v>
      </c>
      <c r="F95" s="87">
        <v>40887</v>
      </c>
      <c r="G95" s="88">
        <v>24715</v>
      </c>
      <c r="H95" s="88">
        <v>61</v>
      </c>
      <c r="I95" s="89">
        <v>260</v>
      </c>
      <c r="J95" s="87">
        <v>186048</v>
      </c>
      <c r="K95" s="88">
        <v>173573</v>
      </c>
      <c r="L95" s="88">
        <v>930</v>
      </c>
      <c r="M95" s="89">
        <v>951</v>
      </c>
      <c r="N95" s="87">
        <v>18406</v>
      </c>
      <c r="O95" s="88">
        <v>9349</v>
      </c>
      <c r="P95" s="88">
        <v>70</v>
      </c>
      <c r="Q95" s="89">
        <v>46</v>
      </c>
      <c r="R95" s="87">
        <v>503411</v>
      </c>
      <c r="S95" s="88">
        <v>365409</v>
      </c>
      <c r="T95" s="88">
        <v>2278</v>
      </c>
      <c r="U95" s="89">
        <v>1775</v>
      </c>
    </row>
    <row r="96" spans="2:18" ht="12.75">
      <c r="B96" s="10"/>
      <c r="C96" s="10"/>
      <c r="E96" s="10"/>
      <c r="F96" s="10"/>
      <c r="J96" s="10"/>
      <c r="N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119</v>
      </c>
      <c r="D1" s="90"/>
    </row>
    <row r="2" ht="12.75">
      <c r="A2" s="3"/>
    </row>
    <row r="4" spans="1:21" ht="19.5" customHeight="1" thickBot="1">
      <c r="A4" s="170" t="s">
        <v>98</v>
      </c>
      <c r="B4" s="173" t="s">
        <v>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5"/>
    </row>
    <row r="5" spans="1:21" s="63" customFormat="1" ht="12.75" customHeight="1" thickTop="1">
      <c r="A5" s="171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72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1487</v>
      </c>
      <c r="C7" s="68">
        <v>1156</v>
      </c>
      <c r="D7" s="68">
        <v>2</v>
      </c>
      <c r="E7" s="69">
        <v>5</v>
      </c>
      <c r="F7" s="67">
        <v>1159</v>
      </c>
      <c r="G7" s="68">
        <v>1083</v>
      </c>
      <c r="H7" s="68">
        <v>1</v>
      </c>
      <c r="I7" s="69">
        <v>4</v>
      </c>
      <c r="J7" s="67">
        <v>9335</v>
      </c>
      <c r="K7" s="68">
        <v>9316</v>
      </c>
      <c r="L7" s="68">
        <v>19</v>
      </c>
      <c r="M7" s="69">
        <v>54</v>
      </c>
      <c r="N7" s="67">
        <v>265</v>
      </c>
      <c r="O7" s="68">
        <v>186</v>
      </c>
      <c r="P7" s="68">
        <v>0</v>
      </c>
      <c r="Q7" s="69">
        <v>0</v>
      </c>
      <c r="R7" s="70">
        <v>12246</v>
      </c>
      <c r="S7" s="71">
        <v>11741</v>
      </c>
      <c r="T7" s="71">
        <v>22</v>
      </c>
      <c r="U7" s="72">
        <v>63</v>
      </c>
    </row>
    <row r="8" spans="1:21" ht="12.75">
      <c r="A8" s="7" t="s">
        <v>8</v>
      </c>
      <c r="B8" s="73">
        <v>94</v>
      </c>
      <c r="C8" s="74">
        <v>83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133</v>
      </c>
      <c r="K8" s="74">
        <v>131</v>
      </c>
      <c r="L8" s="74">
        <v>0</v>
      </c>
      <c r="M8" s="75">
        <v>0</v>
      </c>
      <c r="N8" s="73">
        <v>10</v>
      </c>
      <c r="O8" s="74">
        <v>6</v>
      </c>
      <c r="P8" s="74">
        <v>0</v>
      </c>
      <c r="Q8" s="75">
        <v>0</v>
      </c>
      <c r="R8" s="76">
        <v>269</v>
      </c>
      <c r="S8" s="77">
        <v>251</v>
      </c>
      <c r="T8" s="77">
        <v>0</v>
      </c>
      <c r="U8" s="78">
        <v>0</v>
      </c>
    </row>
    <row r="9" spans="1:21" ht="12.75">
      <c r="A9" s="7" t="s">
        <v>9</v>
      </c>
      <c r="B9" s="73">
        <v>37</v>
      </c>
      <c r="C9" s="74">
        <v>21</v>
      </c>
      <c r="D9" s="74">
        <v>0</v>
      </c>
      <c r="E9" s="75">
        <v>0</v>
      </c>
      <c r="F9" s="73">
        <v>26</v>
      </c>
      <c r="G9" s="74">
        <v>23</v>
      </c>
      <c r="H9" s="74">
        <v>0</v>
      </c>
      <c r="I9" s="75">
        <v>1</v>
      </c>
      <c r="J9" s="73">
        <v>142</v>
      </c>
      <c r="K9" s="74">
        <v>141</v>
      </c>
      <c r="L9" s="74">
        <v>0</v>
      </c>
      <c r="M9" s="75">
        <v>2</v>
      </c>
      <c r="N9" s="73">
        <v>44</v>
      </c>
      <c r="O9" s="74">
        <v>33</v>
      </c>
      <c r="P9" s="74">
        <v>0</v>
      </c>
      <c r="Q9" s="75">
        <v>0</v>
      </c>
      <c r="R9" s="76">
        <v>249</v>
      </c>
      <c r="S9" s="77">
        <v>218</v>
      </c>
      <c r="T9" s="77">
        <v>0</v>
      </c>
      <c r="U9" s="78">
        <v>3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165</v>
      </c>
      <c r="C13" s="74">
        <v>102</v>
      </c>
      <c r="D13" s="74">
        <v>0</v>
      </c>
      <c r="E13" s="75">
        <v>1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183</v>
      </c>
      <c r="S13" s="77">
        <v>111</v>
      </c>
      <c r="T13" s="77">
        <v>0</v>
      </c>
      <c r="U13" s="78">
        <v>1</v>
      </c>
    </row>
    <row r="14" spans="1:21" ht="12.75">
      <c r="A14" s="7" t="s">
        <v>14</v>
      </c>
      <c r="B14" s="73">
        <v>11</v>
      </c>
      <c r="C14" s="74">
        <v>8</v>
      </c>
      <c r="D14" s="74">
        <v>0</v>
      </c>
      <c r="E14" s="75">
        <v>1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13</v>
      </c>
      <c r="S14" s="77">
        <v>10</v>
      </c>
      <c r="T14" s="77">
        <v>0</v>
      </c>
      <c r="U14" s="78">
        <v>1</v>
      </c>
    </row>
    <row r="15" spans="1:21" ht="12.75">
      <c r="A15" s="7" t="s">
        <v>15</v>
      </c>
      <c r="B15" s="73">
        <v>1299</v>
      </c>
      <c r="C15" s="74">
        <v>979</v>
      </c>
      <c r="D15" s="74">
        <v>1</v>
      </c>
      <c r="E15" s="75">
        <v>4</v>
      </c>
      <c r="F15" s="73">
        <v>619</v>
      </c>
      <c r="G15" s="74">
        <v>478</v>
      </c>
      <c r="H15" s="74">
        <v>0</v>
      </c>
      <c r="I15" s="75">
        <v>1</v>
      </c>
      <c r="J15" s="73">
        <v>820</v>
      </c>
      <c r="K15" s="74">
        <v>760</v>
      </c>
      <c r="L15" s="74">
        <v>1</v>
      </c>
      <c r="M15" s="75">
        <v>3</v>
      </c>
      <c r="N15" s="73">
        <v>56</v>
      </c>
      <c r="O15" s="74">
        <v>39</v>
      </c>
      <c r="P15" s="74">
        <v>2</v>
      </c>
      <c r="Q15" s="75">
        <v>0</v>
      </c>
      <c r="R15" s="76">
        <v>2794</v>
      </c>
      <c r="S15" s="77">
        <v>2256</v>
      </c>
      <c r="T15" s="77">
        <v>4</v>
      </c>
      <c r="U15" s="78">
        <v>8</v>
      </c>
    </row>
    <row r="16" spans="1:21" ht="12.75">
      <c r="A16" s="7" t="s">
        <v>16</v>
      </c>
      <c r="B16" s="73">
        <v>104</v>
      </c>
      <c r="C16" s="74">
        <v>69</v>
      </c>
      <c r="D16" s="74">
        <v>0</v>
      </c>
      <c r="E16" s="75">
        <v>1</v>
      </c>
      <c r="F16" s="73">
        <v>12</v>
      </c>
      <c r="G16" s="74">
        <v>8</v>
      </c>
      <c r="H16" s="74">
        <v>0</v>
      </c>
      <c r="I16" s="75">
        <v>0</v>
      </c>
      <c r="J16" s="73">
        <v>12</v>
      </c>
      <c r="K16" s="74">
        <v>9</v>
      </c>
      <c r="L16" s="74">
        <v>0</v>
      </c>
      <c r="M16" s="75">
        <v>0</v>
      </c>
      <c r="N16" s="73">
        <v>4</v>
      </c>
      <c r="O16" s="74">
        <v>2</v>
      </c>
      <c r="P16" s="74">
        <v>0</v>
      </c>
      <c r="Q16" s="75">
        <v>0</v>
      </c>
      <c r="R16" s="76">
        <v>132</v>
      </c>
      <c r="S16" s="77">
        <v>88</v>
      </c>
      <c r="T16" s="77">
        <v>0</v>
      </c>
      <c r="U16" s="78">
        <v>1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173</v>
      </c>
      <c r="C18" s="74">
        <v>107</v>
      </c>
      <c r="D18" s="74">
        <v>0</v>
      </c>
      <c r="E18" s="75">
        <v>1</v>
      </c>
      <c r="F18" s="73">
        <v>37</v>
      </c>
      <c r="G18" s="74">
        <v>25</v>
      </c>
      <c r="H18" s="74">
        <v>0</v>
      </c>
      <c r="I18" s="75">
        <v>0</v>
      </c>
      <c r="J18" s="73">
        <v>126</v>
      </c>
      <c r="K18" s="74">
        <v>122</v>
      </c>
      <c r="L18" s="74">
        <v>0</v>
      </c>
      <c r="M18" s="75">
        <v>0</v>
      </c>
      <c r="N18" s="73">
        <v>0</v>
      </c>
      <c r="O18" s="74">
        <v>0</v>
      </c>
      <c r="P18" s="74">
        <v>0</v>
      </c>
      <c r="Q18" s="75">
        <v>0</v>
      </c>
      <c r="R18" s="76">
        <v>336</v>
      </c>
      <c r="S18" s="77">
        <v>254</v>
      </c>
      <c r="T18" s="77">
        <v>0</v>
      </c>
      <c r="U18" s="78">
        <v>1</v>
      </c>
    </row>
    <row r="19" spans="1:21" ht="12.75">
      <c r="A19" s="7" t="s">
        <v>19</v>
      </c>
      <c r="B19" s="73">
        <v>882</v>
      </c>
      <c r="C19" s="74">
        <v>501</v>
      </c>
      <c r="D19" s="74">
        <v>0</v>
      </c>
      <c r="E19" s="75">
        <v>2</v>
      </c>
      <c r="F19" s="73">
        <v>271</v>
      </c>
      <c r="G19" s="74">
        <v>142</v>
      </c>
      <c r="H19" s="74">
        <v>0</v>
      </c>
      <c r="I19" s="75">
        <v>0</v>
      </c>
      <c r="J19" s="73">
        <v>1243</v>
      </c>
      <c r="K19" s="74">
        <v>1190</v>
      </c>
      <c r="L19" s="74">
        <v>1</v>
      </c>
      <c r="M19" s="75">
        <v>8</v>
      </c>
      <c r="N19" s="73">
        <v>15</v>
      </c>
      <c r="O19" s="74">
        <v>9</v>
      </c>
      <c r="P19" s="74">
        <v>0</v>
      </c>
      <c r="Q19" s="75">
        <v>0</v>
      </c>
      <c r="R19" s="76">
        <v>2411</v>
      </c>
      <c r="S19" s="77">
        <v>1842</v>
      </c>
      <c r="T19" s="77">
        <v>1</v>
      </c>
      <c r="U19" s="78">
        <v>10</v>
      </c>
    </row>
    <row r="20" spans="1:21" ht="12.75">
      <c r="A20" s="7" t="s">
        <v>20</v>
      </c>
      <c r="B20" s="73">
        <v>168</v>
      </c>
      <c r="C20" s="74">
        <v>87</v>
      </c>
      <c r="D20" s="74">
        <v>0</v>
      </c>
      <c r="E20" s="75">
        <v>1</v>
      </c>
      <c r="F20" s="73">
        <v>65</v>
      </c>
      <c r="G20" s="74">
        <v>31</v>
      </c>
      <c r="H20" s="74">
        <v>0</v>
      </c>
      <c r="I20" s="75">
        <v>0</v>
      </c>
      <c r="J20" s="73">
        <v>164</v>
      </c>
      <c r="K20" s="74">
        <v>157</v>
      </c>
      <c r="L20" s="74">
        <v>1</v>
      </c>
      <c r="M20" s="75">
        <v>1</v>
      </c>
      <c r="N20" s="73">
        <v>4</v>
      </c>
      <c r="O20" s="74">
        <v>0</v>
      </c>
      <c r="P20" s="74">
        <v>0</v>
      </c>
      <c r="Q20" s="75">
        <v>0</v>
      </c>
      <c r="R20" s="76">
        <v>401</v>
      </c>
      <c r="S20" s="77">
        <v>275</v>
      </c>
      <c r="T20" s="77">
        <v>1</v>
      </c>
      <c r="U20" s="78">
        <v>2</v>
      </c>
    </row>
    <row r="21" spans="1:21" ht="12.75">
      <c r="A21" s="7" t="s">
        <v>21</v>
      </c>
      <c r="B21" s="73">
        <v>415</v>
      </c>
      <c r="C21" s="74">
        <v>278</v>
      </c>
      <c r="D21" s="74">
        <v>0</v>
      </c>
      <c r="E21" s="75">
        <v>2</v>
      </c>
      <c r="F21" s="73">
        <v>216</v>
      </c>
      <c r="G21" s="74">
        <v>163</v>
      </c>
      <c r="H21" s="74">
        <v>0</v>
      </c>
      <c r="I21" s="75">
        <v>1</v>
      </c>
      <c r="J21" s="73">
        <v>856</v>
      </c>
      <c r="K21" s="74">
        <v>825</v>
      </c>
      <c r="L21" s="74">
        <v>0</v>
      </c>
      <c r="M21" s="75">
        <v>3</v>
      </c>
      <c r="N21" s="73">
        <v>13</v>
      </c>
      <c r="O21" s="74">
        <v>9</v>
      </c>
      <c r="P21" s="74">
        <v>0</v>
      </c>
      <c r="Q21" s="75">
        <v>0</v>
      </c>
      <c r="R21" s="76">
        <v>1500</v>
      </c>
      <c r="S21" s="77">
        <v>1275</v>
      </c>
      <c r="T21" s="77">
        <v>0</v>
      </c>
      <c r="U21" s="78">
        <v>6</v>
      </c>
    </row>
    <row r="22" spans="1:21" ht="12.75">
      <c r="A22" s="7" t="s">
        <v>22</v>
      </c>
      <c r="B22" s="73">
        <v>163</v>
      </c>
      <c r="C22" s="74">
        <v>108</v>
      </c>
      <c r="D22" s="74">
        <v>0</v>
      </c>
      <c r="E22" s="75">
        <v>0</v>
      </c>
      <c r="F22" s="73">
        <v>26</v>
      </c>
      <c r="G22" s="74">
        <v>15</v>
      </c>
      <c r="H22" s="74">
        <v>0</v>
      </c>
      <c r="I22" s="75">
        <v>0</v>
      </c>
      <c r="J22" s="73">
        <v>38</v>
      </c>
      <c r="K22" s="74">
        <v>34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228</v>
      </c>
      <c r="S22" s="77">
        <v>158</v>
      </c>
      <c r="T22" s="77">
        <v>0</v>
      </c>
      <c r="U22" s="78">
        <v>0</v>
      </c>
    </row>
    <row r="23" spans="1:21" ht="12.75">
      <c r="A23" s="7" t="s">
        <v>23</v>
      </c>
      <c r="B23" s="73">
        <v>977</v>
      </c>
      <c r="C23" s="74">
        <v>638</v>
      </c>
      <c r="D23" s="74">
        <v>0</v>
      </c>
      <c r="E23" s="75">
        <v>2</v>
      </c>
      <c r="F23" s="73">
        <v>333</v>
      </c>
      <c r="G23" s="74">
        <v>211</v>
      </c>
      <c r="H23" s="74">
        <v>0</v>
      </c>
      <c r="I23" s="75">
        <v>0</v>
      </c>
      <c r="J23" s="73">
        <v>398</v>
      </c>
      <c r="K23" s="74">
        <v>371</v>
      </c>
      <c r="L23" s="74">
        <v>0</v>
      </c>
      <c r="M23" s="75">
        <v>3</v>
      </c>
      <c r="N23" s="73">
        <v>42</v>
      </c>
      <c r="O23" s="74">
        <v>28</v>
      </c>
      <c r="P23" s="74">
        <v>0</v>
      </c>
      <c r="Q23" s="75">
        <v>1</v>
      </c>
      <c r="R23" s="76">
        <v>1750</v>
      </c>
      <c r="S23" s="77">
        <v>1248</v>
      </c>
      <c r="T23" s="77">
        <v>0</v>
      </c>
      <c r="U23" s="78">
        <v>6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4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48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341</v>
      </c>
      <c r="C25" s="74">
        <v>185</v>
      </c>
      <c r="D25" s="74">
        <v>0</v>
      </c>
      <c r="E25" s="75">
        <v>2</v>
      </c>
      <c r="F25" s="73">
        <v>37</v>
      </c>
      <c r="G25" s="74">
        <v>15</v>
      </c>
      <c r="H25" s="74">
        <v>0</v>
      </c>
      <c r="I25" s="75">
        <v>0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404</v>
      </c>
      <c r="S25" s="77">
        <v>219</v>
      </c>
      <c r="T25" s="77">
        <v>0</v>
      </c>
      <c r="U25" s="78">
        <v>2</v>
      </c>
    </row>
    <row r="26" spans="1:21" ht="12.75">
      <c r="A26" s="7" t="s">
        <v>26</v>
      </c>
      <c r="B26" s="73">
        <v>113</v>
      </c>
      <c r="C26" s="74">
        <v>83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124</v>
      </c>
      <c r="S26" s="77">
        <v>86</v>
      </c>
      <c r="T26" s="77">
        <v>0</v>
      </c>
      <c r="U26" s="78">
        <v>0</v>
      </c>
    </row>
    <row r="27" spans="1:21" ht="12.75">
      <c r="A27" s="7" t="s">
        <v>27</v>
      </c>
      <c r="B27" s="73">
        <v>265</v>
      </c>
      <c r="C27" s="74">
        <v>181</v>
      </c>
      <c r="D27" s="74">
        <v>0</v>
      </c>
      <c r="E27" s="75">
        <v>0</v>
      </c>
      <c r="F27" s="73">
        <v>54</v>
      </c>
      <c r="G27" s="74">
        <v>32</v>
      </c>
      <c r="H27" s="74">
        <v>0</v>
      </c>
      <c r="I27" s="75">
        <v>0</v>
      </c>
      <c r="J27" s="73">
        <v>34</v>
      </c>
      <c r="K27" s="74">
        <v>32</v>
      </c>
      <c r="L27" s="74">
        <v>0</v>
      </c>
      <c r="M27" s="75">
        <v>1</v>
      </c>
      <c r="N27" s="73">
        <v>5</v>
      </c>
      <c r="O27" s="74">
        <v>4</v>
      </c>
      <c r="P27" s="74">
        <v>0</v>
      </c>
      <c r="Q27" s="75">
        <v>0</v>
      </c>
      <c r="R27" s="76">
        <v>358</v>
      </c>
      <c r="S27" s="77">
        <v>249</v>
      </c>
      <c r="T27" s="77">
        <v>0</v>
      </c>
      <c r="U27" s="78">
        <v>1</v>
      </c>
    </row>
    <row r="28" spans="1:21" ht="12.75">
      <c r="A28" s="7" t="s">
        <v>28</v>
      </c>
      <c r="B28" s="73">
        <v>602</v>
      </c>
      <c r="C28" s="74">
        <v>420</v>
      </c>
      <c r="D28" s="74">
        <v>0</v>
      </c>
      <c r="E28" s="75">
        <v>4</v>
      </c>
      <c r="F28" s="73">
        <v>193</v>
      </c>
      <c r="G28" s="74">
        <v>148</v>
      </c>
      <c r="H28" s="74">
        <v>0</v>
      </c>
      <c r="I28" s="75">
        <v>0</v>
      </c>
      <c r="J28" s="73">
        <v>317</v>
      </c>
      <c r="K28" s="74">
        <v>305</v>
      </c>
      <c r="L28" s="74">
        <v>1</v>
      </c>
      <c r="M28" s="75">
        <v>2</v>
      </c>
      <c r="N28" s="73">
        <v>17</v>
      </c>
      <c r="O28" s="74">
        <v>9</v>
      </c>
      <c r="P28" s="74">
        <v>0</v>
      </c>
      <c r="Q28" s="75">
        <v>0</v>
      </c>
      <c r="R28" s="76">
        <v>1129</v>
      </c>
      <c r="S28" s="77">
        <v>882</v>
      </c>
      <c r="T28" s="77">
        <v>1</v>
      </c>
      <c r="U28" s="78">
        <v>6</v>
      </c>
    </row>
    <row r="29" spans="1:21" ht="12.75">
      <c r="A29" s="7" t="s">
        <v>29</v>
      </c>
      <c r="B29" s="73">
        <v>141</v>
      </c>
      <c r="C29" s="74">
        <v>87</v>
      </c>
      <c r="D29" s="74">
        <v>0</v>
      </c>
      <c r="E29" s="75">
        <v>1</v>
      </c>
      <c r="F29" s="73">
        <v>50</v>
      </c>
      <c r="G29" s="74">
        <v>34</v>
      </c>
      <c r="H29" s="74">
        <v>0</v>
      </c>
      <c r="I29" s="75">
        <v>0</v>
      </c>
      <c r="J29" s="73">
        <v>40</v>
      </c>
      <c r="K29" s="74">
        <v>39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234</v>
      </c>
      <c r="S29" s="77">
        <v>162</v>
      </c>
      <c r="T29" s="77">
        <v>0</v>
      </c>
      <c r="U29" s="78">
        <v>1</v>
      </c>
    </row>
    <row r="30" spans="1:21" ht="12.75">
      <c r="A30" s="7" t="s">
        <v>30</v>
      </c>
      <c r="B30" s="73">
        <v>1538</v>
      </c>
      <c r="C30" s="74">
        <v>1160</v>
      </c>
      <c r="D30" s="74">
        <v>0</v>
      </c>
      <c r="E30" s="75">
        <v>5</v>
      </c>
      <c r="F30" s="73">
        <v>556</v>
      </c>
      <c r="G30" s="74">
        <v>399</v>
      </c>
      <c r="H30" s="74">
        <v>0</v>
      </c>
      <c r="I30" s="75">
        <v>1</v>
      </c>
      <c r="J30" s="73">
        <v>1219</v>
      </c>
      <c r="K30" s="74">
        <v>1189</v>
      </c>
      <c r="L30" s="74">
        <v>1</v>
      </c>
      <c r="M30" s="75">
        <v>8</v>
      </c>
      <c r="N30" s="73">
        <v>73</v>
      </c>
      <c r="O30" s="74">
        <v>46</v>
      </c>
      <c r="P30" s="74">
        <v>0</v>
      </c>
      <c r="Q30" s="75">
        <v>0</v>
      </c>
      <c r="R30" s="76">
        <v>3386</v>
      </c>
      <c r="S30" s="77">
        <v>2794</v>
      </c>
      <c r="T30" s="77">
        <v>1</v>
      </c>
      <c r="U30" s="78">
        <v>14</v>
      </c>
    </row>
    <row r="31" spans="1:21" ht="12.75">
      <c r="A31" s="7" t="s">
        <v>31</v>
      </c>
      <c r="B31" s="73">
        <v>906</v>
      </c>
      <c r="C31" s="74">
        <v>502</v>
      </c>
      <c r="D31" s="74">
        <v>0</v>
      </c>
      <c r="E31" s="75">
        <v>7</v>
      </c>
      <c r="F31" s="73">
        <v>166</v>
      </c>
      <c r="G31" s="74">
        <v>50</v>
      </c>
      <c r="H31" s="74">
        <v>0</v>
      </c>
      <c r="I31" s="75">
        <v>0</v>
      </c>
      <c r="J31" s="73">
        <v>86</v>
      </c>
      <c r="K31" s="74">
        <v>82</v>
      </c>
      <c r="L31" s="74">
        <v>0</v>
      </c>
      <c r="M31" s="75">
        <v>0</v>
      </c>
      <c r="N31" s="73">
        <v>25</v>
      </c>
      <c r="O31" s="74">
        <v>11</v>
      </c>
      <c r="P31" s="74">
        <v>0</v>
      </c>
      <c r="Q31" s="75">
        <v>0</v>
      </c>
      <c r="R31" s="76">
        <v>1183</v>
      </c>
      <c r="S31" s="77">
        <v>645</v>
      </c>
      <c r="T31" s="77">
        <v>0</v>
      </c>
      <c r="U31" s="78">
        <v>7</v>
      </c>
    </row>
    <row r="32" spans="1:21" ht="12.75">
      <c r="A32" s="7" t="s">
        <v>32</v>
      </c>
      <c r="B32" s="73">
        <v>422</v>
      </c>
      <c r="C32" s="74">
        <v>251</v>
      </c>
      <c r="D32" s="74">
        <v>0</v>
      </c>
      <c r="E32" s="75">
        <v>3</v>
      </c>
      <c r="F32" s="73">
        <v>68</v>
      </c>
      <c r="G32" s="74">
        <v>33</v>
      </c>
      <c r="H32" s="74">
        <v>0</v>
      </c>
      <c r="I32" s="75">
        <v>1</v>
      </c>
      <c r="J32" s="73">
        <v>79</v>
      </c>
      <c r="K32" s="74">
        <v>71</v>
      </c>
      <c r="L32" s="74">
        <v>0</v>
      </c>
      <c r="M32" s="75">
        <v>0</v>
      </c>
      <c r="N32" s="73">
        <v>5</v>
      </c>
      <c r="O32" s="74">
        <v>0</v>
      </c>
      <c r="P32" s="74">
        <v>0</v>
      </c>
      <c r="Q32" s="75">
        <v>0</v>
      </c>
      <c r="R32" s="76">
        <v>574</v>
      </c>
      <c r="S32" s="77">
        <v>355</v>
      </c>
      <c r="T32" s="77">
        <v>0</v>
      </c>
      <c r="U32" s="78">
        <v>4</v>
      </c>
    </row>
    <row r="33" spans="1:21" ht="12.75">
      <c r="A33" s="7" t="s">
        <v>33</v>
      </c>
      <c r="B33" s="73">
        <v>541</v>
      </c>
      <c r="C33" s="74">
        <v>367</v>
      </c>
      <c r="D33" s="74">
        <v>1</v>
      </c>
      <c r="E33" s="75">
        <v>5</v>
      </c>
      <c r="F33" s="73">
        <v>102</v>
      </c>
      <c r="G33" s="74">
        <v>56</v>
      </c>
      <c r="H33" s="74">
        <v>0</v>
      </c>
      <c r="I33" s="75">
        <v>0</v>
      </c>
      <c r="J33" s="73">
        <v>126</v>
      </c>
      <c r="K33" s="74">
        <v>119</v>
      </c>
      <c r="L33" s="74">
        <v>0</v>
      </c>
      <c r="M33" s="75">
        <v>0</v>
      </c>
      <c r="N33" s="73">
        <v>6</v>
      </c>
      <c r="O33" s="74">
        <v>3</v>
      </c>
      <c r="P33" s="74">
        <v>0</v>
      </c>
      <c r="Q33" s="75">
        <v>0</v>
      </c>
      <c r="R33" s="76">
        <v>775</v>
      </c>
      <c r="S33" s="77">
        <v>545</v>
      </c>
      <c r="T33" s="77">
        <v>1</v>
      </c>
      <c r="U33" s="78">
        <v>5</v>
      </c>
    </row>
    <row r="34" spans="1:21" ht="12.75">
      <c r="A34" s="7" t="s">
        <v>34</v>
      </c>
      <c r="B34" s="73">
        <v>103</v>
      </c>
      <c r="C34" s="74">
        <v>62</v>
      </c>
      <c r="D34" s="74">
        <v>0</v>
      </c>
      <c r="E34" s="75">
        <v>0</v>
      </c>
      <c r="F34" s="73">
        <v>11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124</v>
      </c>
      <c r="S34" s="77">
        <v>77</v>
      </c>
      <c r="T34" s="77">
        <v>0</v>
      </c>
      <c r="U34" s="78">
        <v>0</v>
      </c>
    </row>
    <row r="35" spans="1:21" ht="12.75">
      <c r="A35" s="7" t="s">
        <v>35</v>
      </c>
      <c r="B35" s="73">
        <v>303</v>
      </c>
      <c r="C35" s="74">
        <v>190</v>
      </c>
      <c r="D35" s="74">
        <v>0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57</v>
      </c>
      <c r="K35" s="74">
        <v>54</v>
      </c>
      <c r="L35" s="74">
        <v>0</v>
      </c>
      <c r="M35" s="75">
        <v>0</v>
      </c>
      <c r="N35" s="73">
        <v>8</v>
      </c>
      <c r="O35" s="74">
        <v>6</v>
      </c>
      <c r="P35" s="74">
        <v>0</v>
      </c>
      <c r="Q35" s="75">
        <v>0</v>
      </c>
      <c r="R35" s="76">
        <v>397</v>
      </c>
      <c r="S35" s="77">
        <v>274</v>
      </c>
      <c r="T35" s="77">
        <v>0</v>
      </c>
      <c r="U35" s="78">
        <v>0</v>
      </c>
    </row>
    <row r="36" spans="1:21" ht="12.75">
      <c r="A36" s="7" t="s">
        <v>36</v>
      </c>
      <c r="B36" s="73">
        <v>432</v>
      </c>
      <c r="C36" s="74">
        <v>248</v>
      </c>
      <c r="D36" s="74">
        <v>0</v>
      </c>
      <c r="E36" s="75">
        <v>1</v>
      </c>
      <c r="F36" s="73">
        <v>123</v>
      </c>
      <c r="G36" s="74">
        <v>73</v>
      </c>
      <c r="H36" s="74">
        <v>0</v>
      </c>
      <c r="I36" s="75">
        <v>0</v>
      </c>
      <c r="J36" s="73">
        <v>245</v>
      </c>
      <c r="K36" s="74">
        <v>233</v>
      </c>
      <c r="L36" s="74">
        <v>0</v>
      </c>
      <c r="M36" s="75">
        <v>1</v>
      </c>
      <c r="N36" s="73">
        <v>9</v>
      </c>
      <c r="O36" s="74">
        <v>2</v>
      </c>
      <c r="P36" s="74">
        <v>0</v>
      </c>
      <c r="Q36" s="75">
        <v>0</v>
      </c>
      <c r="R36" s="76">
        <v>809</v>
      </c>
      <c r="S36" s="77">
        <v>556</v>
      </c>
      <c r="T36" s="77">
        <v>0</v>
      </c>
      <c r="U36" s="78">
        <v>2</v>
      </c>
    </row>
    <row r="37" spans="1:21" ht="12.75">
      <c r="A37" s="7" t="s">
        <v>37</v>
      </c>
      <c r="B37" s="73">
        <v>507</v>
      </c>
      <c r="C37" s="74">
        <v>369</v>
      </c>
      <c r="D37" s="74">
        <v>0</v>
      </c>
      <c r="E37" s="75">
        <v>1</v>
      </c>
      <c r="F37" s="73">
        <v>468</v>
      </c>
      <c r="G37" s="74">
        <v>394</v>
      </c>
      <c r="H37" s="74">
        <v>0</v>
      </c>
      <c r="I37" s="75">
        <v>1</v>
      </c>
      <c r="J37" s="73">
        <v>2179</v>
      </c>
      <c r="K37" s="74">
        <v>2147</v>
      </c>
      <c r="L37" s="74">
        <v>1</v>
      </c>
      <c r="M37" s="75">
        <v>11</v>
      </c>
      <c r="N37" s="73">
        <v>14</v>
      </c>
      <c r="O37" s="74">
        <v>10</v>
      </c>
      <c r="P37" s="74">
        <v>1</v>
      </c>
      <c r="Q37" s="75">
        <v>0</v>
      </c>
      <c r="R37" s="76">
        <v>3168</v>
      </c>
      <c r="S37" s="77">
        <v>2920</v>
      </c>
      <c r="T37" s="77">
        <v>2</v>
      </c>
      <c r="U37" s="78">
        <v>13</v>
      </c>
    </row>
    <row r="38" spans="1:21" ht="12.75">
      <c r="A38" s="7" t="s">
        <v>38</v>
      </c>
      <c r="B38" s="73">
        <v>867</v>
      </c>
      <c r="C38" s="74">
        <v>722</v>
      </c>
      <c r="D38" s="74">
        <v>1</v>
      </c>
      <c r="E38" s="75">
        <v>2</v>
      </c>
      <c r="F38" s="73">
        <v>150</v>
      </c>
      <c r="G38" s="74">
        <v>129</v>
      </c>
      <c r="H38" s="74">
        <v>0</v>
      </c>
      <c r="I38" s="75">
        <v>2</v>
      </c>
      <c r="J38" s="73">
        <v>737</v>
      </c>
      <c r="K38" s="74">
        <v>732</v>
      </c>
      <c r="L38" s="74">
        <v>1</v>
      </c>
      <c r="M38" s="75">
        <v>3</v>
      </c>
      <c r="N38" s="73">
        <v>50</v>
      </c>
      <c r="O38" s="74">
        <v>34</v>
      </c>
      <c r="P38" s="74">
        <v>0</v>
      </c>
      <c r="Q38" s="75">
        <v>0</v>
      </c>
      <c r="R38" s="76">
        <v>1804</v>
      </c>
      <c r="S38" s="77">
        <v>1617</v>
      </c>
      <c r="T38" s="77">
        <v>2</v>
      </c>
      <c r="U38" s="78">
        <v>7</v>
      </c>
    </row>
    <row r="39" spans="1:21" ht="12.75">
      <c r="A39" s="7" t="s">
        <v>39</v>
      </c>
      <c r="B39" s="73">
        <v>695</v>
      </c>
      <c r="C39" s="74">
        <v>617</v>
      </c>
      <c r="D39" s="74">
        <v>0</v>
      </c>
      <c r="E39" s="75">
        <v>4</v>
      </c>
      <c r="F39" s="73">
        <v>27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1</v>
      </c>
      <c r="N39" s="73">
        <v>13</v>
      </c>
      <c r="O39" s="74">
        <v>8</v>
      </c>
      <c r="P39" s="74">
        <v>0</v>
      </c>
      <c r="Q39" s="75">
        <v>0</v>
      </c>
      <c r="R39" s="76">
        <v>751</v>
      </c>
      <c r="S39" s="77">
        <v>665</v>
      </c>
      <c r="T39" s="77">
        <v>0</v>
      </c>
      <c r="U39" s="78">
        <v>5</v>
      </c>
    </row>
    <row r="40" spans="1:21" ht="12.75">
      <c r="A40" s="7" t="s">
        <v>40</v>
      </c>
      <c r="B40" s="73">
        <v>36</v>
      </c>
      <c r="C40" s="74">
        <v>19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56</v>
      </c>
      <c r="S40" s="77">
        <v>31</v>
      </c>
      <c r="T40" s="77">
        <v>0</v>
      </c>
      <c r="U40" s="78">
        <v>0</v>
      </c>
    </row>
    <row r="41" spans="1:21" ht="12.75">
      <c r="A41" s="7" t="s">
        <v>41</v>
      </c>
      <c r="B41" s="73">
        <v>61</v>
      </c>
      <c r="C41" s="74">
        <v>56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19</v>
      </c>
      <c r="K41" s="74">
        <v>19</v>
      </c>
      <c r="L41" s="74">
        <v>1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97</v>
      </c>
      <c r="S41" s="77">
        <v>88</v>
      </c>
      <c r="T41" s="77">
        <v>1</v>
      </c>
      <c r="U41" s="78">
        <v>0</v>
      </c>
    </row>
    <row r="42" spans="1:21" ht="12.75">
      <c r="A42" s="7" t="s">
        <v>42</v>
      </c>
      <c r="B42" s="73">
        <v>381</v>
      </c>
      <c r="C42" s="74">
        <v>302</v>
      </c>
      <c r="D42" s="74">
        <v>0</v>
      </c>
      <c r="E42" s="75">
        <v>1</v>
      </c>
      <c r="F42" s="73">
        <v>52</v>
      </c>
      <c r="G42" s="74">
        <v>41</v>
      </c>
      <c r="H42" s="74">
        <v>0</v>
      </c>
      <c r="I42" s="75">
        <v>1</v>
      </c>
      <c r="J42" s="73">
        <v>82</v>
      </c>
      <c r="K42" s="74">
        <v>82</v>
      </c>
      <c r="L42" s="74">
        <v>0</v>
      </c>
      <c r="M42" s="75">
        <v>0</v>
      </c>
      <c r="N42" s="73">
        <v>63</v>
      </c>
      <c r="O42" s="74">
        <v>42</v>
      </c>
      <c r="P42" s="74">
        <v>0</v>
      </c>
      <c r="Q42" s="75">
        <v>0</v>
      </c>
      <c r="R42" s="76">
        <v>578</v>
      </c>
      <c r="S42" s="77">
        <v>467</v>
      </c>
      <c r="T42" s="77">
        <v>0</v>
      </c>
      <c r="U42" s="78">
        <v>2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8</v>
      </c>
      <c r="P43" s="74">
        <v>0</v>
      </c>
      <c r="Q43" s="75">
        <v>0</v>
      </c>
      <c r="R43" s="76">
        <v>89</v>
      </c>
      <c r="S43" s="77">
        <v>74</v>
      </c>
      <c r="T43" s="77">
        <v>0</v>
      </c>
      <c r="U43" s="78">
        <v>0</v>
      </c>
    </row>
    <row r="44" spans="1:21" ht="12.75">
      <c r="A44" s="7" t="s">
        <v>44</v>
      </c>
      <c r="B44" s="73">
        <v>20893</v>
      </c>
      <c r="C44" s="74">
        <v>14939</v>
      </c>
      <c r="D44" s="74">
        <v>3</v>
      </c>
      <c r="E44" s="75">
        <v>83</v>
      </c>
      <c r="F44" s="73">
        <v>1995</v>
      </c>
      <c r="G44" s="74">
        <v>1178</v>
      </c>
      <c r="H44" s="74">
        <v>0</v>
      </c>
      <c r="I44" s="75">
        <v>4</v>
      </c>
      <c r="J44" s="73">
        <v>2647</v>
      </c>
      <c r="K44" s="74">
        <v>2498</v>
      </c>
      <c r="L44" s="74">
        <v>7</v>
      </c>
      <c r="M44" s="75">
        <v>17</v>
      </c>
      <c r="N44" s="73">
        <v>2191</v>
      </c>
      <c r="O44" s="74">
        <v>892</v>
      </c>
      <c r="P44" s="74">
        <v>1</v>
      </c>
      <c r="Q44" s="75">
        <v>6</v>
      </c>
      <c r="R44" s="76">
        <v>27726</v>
      </c>
      <c r="S44" s="77">
        <v>19507</v>
      </c>
      <c r="T44" s="77">
        <v>11</v>
      </c>
      <c r="U44" s="78">
        <v>110</v>
      </c>
    </row>
    <row r="45" spans="1:21" ht="12.75">
      <c r="A45" s="7" t="s">
        <v>45</v>
      </c>
      <c r="B45" s="73">
        <v>739</v>
      </c>
      <c r="C45" s="74">
        <v>569</v>
      </c>
      <c r="D45" s="74">
        <v>0</v>
      </c>
      <c r="E45" s="75">
        <v>1</v>
      </c>
      <c r="F45" s="73">
        <v>75</v>
      </c>
      <c r="G45" s="74">
        <v>55</v>
      </c>
      <c r="H45" s="74">
        <v>0</v>
      </c>
      <c r="I45" s="75">
        <v>0</v>
      </c>
      <c r="J45" s="73">
        <v>119</v>
      </c>
      <c r="K45" s="74">
        <v>115</v>
      </c>
      <c r="L45" s="74">
        <v>1</v>
      </c>
      <c r="M45" s="75">
        <v>1</v>
      </c>
      <c r="N45" s="73">
        <v>189</v>
      </c>
      <c r="O45" s="74">
        <v>135</v>
      </c>
      <c r="P45" s="74">
        <v>0</v>
      </c>
      <c r="Q45" s="75">
        <v>0</v>
      </c>
      <c r="R45" s="76">
        <v>1122</v>
      </c>
      <c r="S45" s="77">
        <v>874</v>
      </c>
      <c r="T45" s="77">
        <v>1</v>
      </c>
      <c r="U45" s="78">
        <v>2</v>
      </c>
    </row>
    <row r="46" spans="1:21" ht="12.75">
      <c r="A46" s="7" t="s">
        <v>46</v>
      </c>
      <c r="B46" s="73">
        <v>10885</v>
      </c>
      <c r="C46" s="74">
        <v>8638</v>
      </c>
      <c r="D46" s="74">
        <v>5</v>
      </c>
      <c r="E46" s="75">
        <v>35</v>
      </c>
      <c r="F46" s="73">
        <v>2335</v>
      </c>
      <c r="G46" s="74">
        <v>1775</v>
      </c>
      <c r="H46" s="74">
        <v>0</v>
      </c>
      <c r="I46" s="75">
        <v>10</v>
      </c>
      <c r="J46" s="73">
        <v>23755</v>
      </c>
      <c r="K46" s="74">
        <v>23397</v>
      </c>
      <c r="L46" s="74">
        <v>120</v>
      </c>
      <c r="M46" s="75">
        <v>132</v>
      </c>
      <c r="N46" s="73">
        <v>594</v>
      </c>
      <c r="O46" s="74">
        <v>402</v>
      </c>
      <c r="P46" s="74">
        <v>0</v>
      </c>
      <c r="Q46" s="75">
        <v>2</v>
      </c>
      <c r="R46" s="76">
        <v>37569</v>
      </c>
      <c r="S46" s="77">
        <v>34212</v>
      </c>
      <c r="T46" s="77">
        <v>125</v>
      </c>
      <c r="U46" s="78">
        <v>179</v>
      </c>
    </row>
    <row r="47" spans="1:21" ht="12.75">
      <c r="A47" s="7" t="s">
        <v>47</v>
      </c>
      <c r="B47" s="73">
        <v>6254</v>
      </c>
      <c r="C47" s="74">
        <v>5036</v>
      </c>
      <c r="D47" s="74">
        <v>2</v>
      </c>
      <c r="E47" s="75">
        <v>15</v>
      </c>
      <c r="F47" s="73">
        <v>2117</v>
      </c>
      <c r="G47" s="74">
        <v>1633</v>
      </c>
      <c r="H47" s="74">
        <v>0</v>
      </c>
      <c r="I47" s="75">
        <v>8</v>
      </c>
      <c r="J47" s="73">
        <v>5850</v>
      </c>
      <c r="K47" s="74">
        <v>5655</v>
      </c>
      <c r="L47" s="74">
        <v>15</v>
      </c>
      <c r="M47" s="75">
        <v>34</v>
      </c>
      <c r="N47" s="73">
        <v>86</v>
      </c>
      <c r="O47" s="74">
        <v>62</v>
      </c>
      <c r="P47" s="74">
        <v>0</v>
      </c>
      <c r="Q47" s="75">
        <v>0</v>
      </c>
      <c r="R47" s="76">
        <v>14307</v>
      </c>
      <c r="S47" s="77">
        <v>12386</v>
      </c>
      <c r="T47" s="77">
        <v>17</v>
      </c>
      <c r="U47" s="78">
        <v>57</v>
      </c>
    </row>
    <row r="48" spans="1:21" ht="12.75">
      <c r="A48" s="7" t="s">
        <v>48</v>
      </c>
      <c r="B48" s="73">
        <v>20078</v>
      </c>
      <c r="C48" s="74">
        <v>13380</v>
      </c>
      <c r="D48" s="74">
        <v>6</v>
      </c>
      <c r="E48" s="75">
        <v>73</v>
      </c>
      <c r="F48" s="73">
        <v>4094</v>
      </c>
      <c r="G48" s="74">
        <v>2189</v>
      </c>
      <c r="H48" s="74">
        <v>0</v>
      </c>
      <c r="I48" s="75">
        <v>18</v>
      </c>
      <c r="J48" s="73">
        <v>17712</v>
      </c>
      <c r="K48" s="74">
        <v>16836</v>
      </c>
      <c r="L48" s="74">
        <v>40</v>
      </c>
      <c r="M48" s="75">
        <v>124</v>
      </c>
      <c r="N48" s="73">
        <v>309</v>
      </c>
      <c r="O48" s="74">
        <v>144</v>
      </c>
      <c r="P48" s="74">
        <v>0</v>
      </c>
      <c r="Q48" s="75">
        <v>1</v>
      </c>
      <c r="R48" s="76">
        <v>42193</v>
      </c>
      <c r="S48" s="77">
        <v>32549</v>
      </c>
      <c r="T48" s="77">
        <v>46</v>
      </c>
      <c r="U48" s="78">
        <v>216</v>
      </c>
    </row>
    <row r="49" spans="1:21" ht="12.75">
      <c r="A49" s="7" t="s">
        <v>49</v>
      </c>
      <c r="B49" s="73">
        <v>21028</v>
      </c>
      <c r="C49" s="74">
        <v>16091</v>
      </c>
      <c r="D49" s="74">
        <v>4</v>
      </c>
      <c r="E49" s="75">
        <v>77</v>
      </c>
      <c r="F49" s="73">
        <v>8353</v>
      </c>
      <c r="G49" s="74">
        <v>6555</v>
      </c>
      <c r="H49" s="74">
        <v>0</v>
      </c>
      <c r="I49" s="75">
        <v>41</v>
      </c>
      <c r="J49" s="73">
        <v>41916</v>
      </c>
      <c r="K49" s="74">
        <v>40312</v>
      </c>
      <c r="L49" s="74">
        <v>79</v>
      </c>
      <c r="M49" s="75">
        <v>261</v>
      </c>
      <c r="N49" s="73">
        <v>275</v>
      </c>
      <c r="O49" s="74">
        <v>200</v>
      </c>
      <c r="P49" s="74">
        <v>0</v>
      </c>
      <c r="Q49" s="75">
        <v>1</v>
      </c>
      <c r="R49" s="76">
        <v>71572</v>
      </c>
      <c r="S49" s="77">
        <v>63158</v>
      </c>
      <c r="T49" s="77">
        <v>83</v>
      </c>
      <c r="U49" s="78">
        <v>380</v>
      </c>
    </row>
    <row r="50" spans="1:21" ht="12.75">
      <c r="A50" s="7" t="s">
        <v>50</v>
      </c>
      <c r="B50" s="73">
        <v>2531</v>
      </c>
      <c r="C50" s="74">
        <v>1969</v>
      </c>
      <c r="D50" s="74">
        <v>0</v>
      </c>
      <c r="E50" s="75">
        <v>6</v>
      </c>
      <c r="F50" s="73">
        <v>588</v>
      </c>
      <c r="G50" s="74">
        <v>410</v>
      </c>
      <c r="H50" s="74">
        <v>0</v>
      </c>
      <c r="I50" s="75">
        <v>5</v>
      </c>
      <c r="J50" s="73">
        <v>7898</v>
      </c>
      <c r="K50" s="74">
        <v>7772</v>
      </c>
      <c r="L50" s="74">
        <v>16</v>
      </c>
      <c r="M50" s="75">
        <v>37</v>
      </c>
      <c r="N50" s="73">
        <v>1204</v>
      </c>
      <c r="O50" s="74">
        <v>842</v>
      </c>
      <c r="P50" s="74">
        <v>1</v>
      </c>
      <c r="Q50" s="75">
        <v>5</v>
      </c>
      <c r="R50" s="76">
        <v>12221</v>
      </c>
      <c r="S50" s="77">
        <v>10993</v>
      </c>
      <c r="T50" s="77">
        <v>17</v>
      </c>
      <c r="U50" s="78">
        <v>53</v>
      </c>
    </row>
    <row r="51" spans="1:21" ht="12.75">
      <c r="A51" s="7" t="s">
        <v>51</v>
      </c>
      <c r="B51" s="73">
        <v>64</v>
      </c>
      <c r="C51" s="74">
        <v>43</v>
      </c>
      <c r="D51" s="74">
        <v>0</v>
      </c>
      <c r="E51" s="75">
        <v>0</v>
      </c>
      <c r="F51" s="73">
        <v>11</v>
      </c>
      <c r="G51" s="74">
        <v>3</v>
      </c>
      <c r="H51" s="74">
        <v>0</v>
      </c>
      <c r="I51" s="75">
        <v>0</v>
      </c>
      <c r="J51" s="73">
        <v>6</v>
      </c>
      <c r="K51" s="74">
        <v>6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54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28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34</v>
      </c>
      <c r="T52" s="77">
        <v>0</v>
      </c>
      <c r="U52" s="78">
        <v>0</v>
      </c>
    </row>
    <row r="53" spans="1:21" ht="12.75">
      <c r="A53" s="7" t="s">
        <v>53</v>
      </c>
      <c r="B53" s="73">
        <v>1717</v>
      </c>
      <c r="C53" s="74">
        <v>1401</v>
      </c>
      <c r="D53" s="74">
        <v>1</v>
      </c>
      <c r="E53" s="75">
        <v>8</v>
      </c>
      <c r="F53" s="73">
        <v>284</v>
      </c>
      <c r="G53" s="74">
        <v>233</v>
      </c>
      <c r="H53" s="74">
        <v>0</v>
      </c>
      <c r="I53" s="75">
        <v>1</v>
      </c>
      <c r="J53" s="73">
        <v>767</v>
      </c>
      <c r="K53" s="74">
        <v>732</v>
      </c>
      <c r="L53" s="74">
        <v>2</v>
      </c>
      <c r="M53" s="75">
        <v>4</v>
      </c>
      <c r="N53" s="73">
        <v>887</v>
      </c>
      <c r="O53" s="74">
        <v>548</v>
      </c>
      <c r="P53" s="74">
        <v>0</v>
      </c>
      <c r="Q53" s="75">
        <v>6</v>
      </c>
      <c r="R53" s="76">
        <v>3655</v>
      </c>
      <c r="S53" s="77">
        <v>2914</v>
      </c>
      <c r="T53" s="77">
        <v>3</v>
      </c>
      <c r="U53" s="78">
        <v>19</v>
      </c>
    </row>
    <row r="54" spans="1:21" ht="12.75">
      <c r="A54" s="7" t="s">
        <v>54</v>
      </c>
      <c r="B54" s="73">
        <v>189</v>
      </c>
      <c r="C54" s="74">
        <v>156</v>
      </c>
      <c r="D54" s="74">
        <v>0</v>
      </c>
      <c r="E54" s="75">
        <v>0</v>
      </c>
      <c r="F54" s="73">
        <v>37</v>
      </c>
      <c r="G54" s="74">
        <v>24</v>
      </c>
      <c r="H54" s="74">
        <v>0</v>
      </c>
      <c r="I54" s="75">
        <v>0</v>
      </c>
      <c r="J54" s="73">
        <v>119</v>
      </c>
      <c r="K54" s="74">
        <v>118</v>
      </c>
      <c r="L54" s="74">
        <v>0</v>
      </c>
      <c r="M54" s="75">
        <v>0</v>
      </c>
      <c r="N54" s="73">
        <v>8</v>
      </c>
      <c r="O54" s="74">
        <v>6</v>
      </c>
      <c r="P54" s="74">
        <v>0</v>
      </c>
      <c r="Q54" s="75">
        <v>0</v>
      </c>
      <c r="R54" s="76">
        <v>353</v>
      </c>
      <c r="S54" s="77">
        <v>304</v>
      </c>
      <c r="T54" s="77">
        <v>0</v>
      </c>
      <c r="U54" s="78">
        <v>0</v>
      </c>
    </row>
    <row r="55" spans="1:21" ht="12.75">
      <c r="A55" s="7" t="s">
        <v>55</v>
      </c>
      <c r="B55" s="73">
        <v>3573</v>
      </c>
      <c r="C55" s="74">
        <v>2970</v>
      </c>
      <c r="D55" s="74">
        <v>1</v>
      </c>
      <c r="E55" s="75">
        <v>12</v>
      </c>
      <c r="F55" s="73">
        <v>406</v>
      </c>
      <c r="G55" s="74">
        <v>335</v>
      </c>
      <c r="H55" s="74">
        <v>0</v>
      </c>
      <c r="I55" s="75">
        <v>2</v>
      </c>
      <c r="J55" s="73">
        <v>1673</v>
      </c>
      <c r="K55" s="74">
        <v>1648</v>
      </c>
      <c r="L55" s="74">
        <v>1</v>
      </c>
      <c r="M55" s="75">
        <v>9</v>
      </c>
      <c r="N55" s="73">
        <v>162</v>
      </c>
      <c r="O55" s="74">
        <v>146</v>
      </c>
      <c r="P55" s="74">
        <v>0</v>
      </c>
      <c r="Q55" s="75">
        <v>0</v>
      </c>
      <c r="R55" s="76">
        <v>5814</v>
      </c>
      <c r="S55" s="77">
        <v>5099</v>
      </c>
      <c r="T55" s="77">
        <v>2</v>
      </c>
      <c r="U55" s="78">
        <v>23</v>
      </c>
    </row>
    <row r="56" spans="1:21" ht="12.75">
      <c r="A56" s="7" t="s">
        <v>56</v>
      </c>
      <c r="B56" s="73">
        <v>15760</v>
      </c>
      <c r="C56" s="74">
        <v>12891</v>
      </c>
      <c r="D56" s="74">
        <v>2</v>
      </c>
      <c r="E56" s="75">
        <v>73</v>
      </c>
      <c r="F56" s="73">
        <v>6772</v>
      </c>
      <c r="G56" s="74">
        <v>5249</v>
      </c>
      <c r="H56" s="74">
        <v>0</v>
      </c>
      <c r="I56" s="75">
        <v>36</v>
      </c>
      <c r="J56" s="73">
        <v>11036</v>
      </c>
      <c r="K56" s="74">
        <v>10602</v>
      </c>
      <c r="L56" s="74">
        <v>23</v>
      </c>
      <c r="M56" s="75">
        <v>88</v>
      </c>
      <c r="N56" s="73">
        <v>366</v>
      </c>
      <c r="O56" s="74">
        <v>275</v>
      </c>
      <c r="P56" s="74">
        <v>0</v>
      </c>
      <c r="Q56" s="75">
        <v>2</v>
      </c>
      <c r="R56" s="76">
        <v>33934</v>
      </c>
      <c r="S56" s="77">
        <v>29017</v>
      </c>
      <c r="T56" s="77">
        <v>25</v>
      </c>
      <c r="U56" s="78">
        <v>199</v>
      </c>
    </row>
    <row r="57" spans="1:21" ht="12.75">
      <c r="A57" s="7" t="s">
        <v>57</v>
      </c>
      <c r="B57" s="73">
        <v>1673</v>
      </c>
      <c r="C57" s="74">
        <v>976</v>
      </c>
      <c r="D57" s="74">
        <v>0</v>
      </c>
      <c r="E57" s="75">
        <v>4</v>
      </c>
      <c r="F57" s="73">
        <v>198</v>
      </c>
      <c r="G57" s="74">
        <v>77</v>
      </c>
      <c r="H57" s="74">
        <v>0</v>
      </c>
      <c r="I57" s="75">
        <v>2</v>
      </c>
      <c r="J57" s="73">
        <v>318</v>
      </c>
      <c r="K57" s="74">
        <v>303</v>
      </c>
      <c r="L57" s="74">
        <v>0</v>
      </c>
      <c r="M57" s="75">
        <v>4</v>
      </c>
      <c r="N57" s="73">
        <v>264</v>
      </c>
      <c r="O57" s="74">
        <v>197</v>
      </c>
      <c r="P57" s="74">
        <v>0</v>
      </c>
      <c r="Q57" s="75">
        <v>3</v>
      </c>
      <c r="R57" s="76">
        <v>2453</v>
      </c>
      <c r="S57" s="77">
        <v>1553</v>
      </c>
      <c r="T57" s="77">
        <v>0</v>
      </c>
      <c r="U57" s="78">
        <v>13</v>
      </c>
    </row>
    <row r="58" spans="1:21" ht="12.75">
      <c r="A58" s="7" t="s">
        <v>58</v>
      </c>
      <c r="B58" s="73">
        <v>3104</v>
      </c>
      <c r="C58" s="74">
        <v>2053</v>
      </c>
      <c r="D58" s="74">
        <v>1</v>
      </c>
      <c r="E58" s="75">
        <v>11</v>
      </c>
      <c r="F58" s="73">
        <v>233</v>
      </c>
      <c r="G58" s="74">
        <v>144</v>
      </c>
      <c r="H58" s="74">
        <v>0</v>
      </c>
      <c r="I58" s="75">
        <v>0</v>
      </c>
      <c r="J58" s="73">
        <v>397</v>
      </c>
      <c r="K58" s="74">
        <v>388</v>
      </c>
      <c r="L58" s="74">
        <v>1</v>
      </c>
      <c r="M58" s="75">
        <v>3</v>
      </c>
      <c r="N58" s="73">
        <v>105</v>
      </c>
      <c r="O58" s="74">
        <v>74</v>
      </c>
      <c r="P58" s="74">
        <v>0</v>
      </c>
      <c r="Q58" s="75">
        <v>2</v>
      </c>
      <c r="R58" s="76">
        <v>3839</v>
      </c>
      <c r="S58" s="77">
        <v>2659</v>
      </c>
      <c r="T58" s="77">
        <v>2</v>
      </c>
      <c r="U58" s="78">
        <v>16</v>
      </c>
    </row>
    <row r="59" spans="1:21" ht="12.75">
      <c r="A59" s="7" t="s">
        <v>59</v>
      </c>
      <c r="B59" s="73">
        <v>253</v>
      </c>
      <c r="C59" s="74">
        <v>147</v>
      </c>
      <c r="D59" s="74">
        <v>0</v>
      </c>
      <c r="E59" s="75">
        <v>1</v>
      </c>
      <c r="F59" s="73">
        <v>19</v>
      </c>
      <c r="G59" s="74">
        <v>7</v>
      </c>
      <c r="H59" s="74">
        <v>0</v>
      </c>
      <c r="I59" s="75">
        <v>0</v>
      </c>
      <c r="J59" s="73">
        <v>19</v>
      </c>
      <c r="K59" s="74">
        <v>18</v>
      </c>
      <c r="L59" s="74">
        <v>0</v>
      </c>
      <c r="M59" s="75">
        <v>0</v>
      </c>
      <c r="N59" s="73">
        <v>27</v>
      </c>
      <c r="O59" s="74">
        <v>23</v>
      </c>
      <c r="P59" s="74">
        <v>0</v>
      </c>
      <c r="Q59" s="75">
        <v>1</v>
      </c>
      <c r="R59" s="76">
        <v>318</v>
      </c>
      <c r="S59" s="77">
        <v>195</v>
      </c>
      <c r="T59" s="77">
        <v>0</v>
      </c>
      <c r="U59" s="78">
        <v>2</v>
      </c>
    </row>
    <row r="60" spans="1:21" ht="12.75">
      <c r="A60" s="7" t="s">
        <v>60</v>
      </c>
      <c r="B60" s="73">
        <v>730</v>
      </c>
      <c r="C60" s="74">
        <v>609</v>
      </c>
      <c r="D60" s="74">
        <v>0</v>
      </c>
      <c r="E60" s="75">
        <v>1</v>
      </c>
      <c r="F60" s="73">
        <v>151</v>
      </c>
      <c r="G60" s="74">
        <v>137</v>
      </c>
      <c r="H60" s="74">
        <v>0</v>
      </c>
      <c r="I60" s="75">
        <v>2</v>
      </c>
      <c r="J60" s="73">
        <v>959</v>
      </c>
      <c r="K60" s="74">
        <v>942</v>
      </c>
      <c r="L60" s="74">
        <v>1</v>
      </c>
      <c r="M60" s="75">
        <v>4</v>
      </c>
      <c r="N60" s="73">
        <v>25</v>
      </c>
      <c r="O60" s="74">
        <v>19</v>
      </c>
      <c r="P60" s="74">
        <v>0</v>
      </c>
      <c r="Q60" s="75">
        <v>0</v>
      </c>
      <c r="R60" s="76">
        <v>1865</v>
      </c>
      <c r="S60" s="77">
        <v>1707</v>
      </c>
      <c r="T60" s="77">
        <v>1</v>
      </c>
      <c r="U60" s="78">
        <v>7</v>
      </c>
    </row>
    <row r="61" spans="1:21" ht="12.75">
      <c r="A61" s="7" t="s">
        <v>61</v>
      </c>
      <c r="B61" s="73">
        <v>5198</v>
      </c>
      <c r="C61" s="74">
        <v>4365</v>
      </c>
      <c r="D61" s="74">
        <v>16</v>
      </c>
      <c r="E61" s="75">
        <v>25</v>
      </c>
      <c r="F61" s="73">
        <v>388</v>
      </c>
      <c r="G61" s="74">
        <v>309</v>
      </c>
      <c r="H61" s="74">
        <v>0</v>
      </c>
      <c r="I61" s="75">
        <v>5</v>
      </c>
      <c r="J61" s="73">
        <v>1273</v>
      </c>
      <c r="K61" s="74">
        <v>1256</v>
      </c>
      <c r="L61" s="74">
        <v>8</v>
      </c>
      <c r="M61" s="75">
        <v>12</v>
      </c>
      <c r="N61" s="73">
        <v>148</v>
      </c>
      <c r="O61" s="74">
        <v>92</v>
      </c>
      <c r="P61" s="74">
        <v>0</v>
      </c>
      <c r="Q61" s="75">
        <v>2</v>
      </c>
      <c r="R61" s="76">
        <v>7007</v>
      </c>
      <c r="S61" s="77">
        <v>6022</v>
      </c>
      <c r="T61" s="77">
        <v>24</v>
      </c>
      <c r="U61" s="78">
        <v>44</v>
      </c>
    </row>
    <row r="62" spans="1:21" ht="12.75">
      <c r="A62" s="7" t="s">
        <v>62</v>
      </c>
      <c r="B62" s="73">
        <v>3154</v>
      </c>
      <c r="C62" s="74">
        <v>2538</v>
      </c>
      <c r="D62" s="74">
        <v>4</v>
      </c>
      <c r="E62" s="75">
        <v>12</v>
      </c>
      <c r="F62" s="73">
        <v>479</v>
      </c>
      <c r="G62" s="74">
        <v>325</v>
      </c>
      <c r="H62" s="74">
        <v>0</v>
      </c>
      <c r="I62" s="75">
        <v>6</v>
      </c>
      <c r="J62" s="73">
        <v>946</v>
      </c>
      <c r="K62" s="74">
        <v>936</v>
      </c>
      <c r="L62" s="74">
        <v>6</v>
      </c>
      <c r="M62" s="75">
        <v>8</v>
      </c>
      <c r="N62" s="73">
        <v>231</v>
      </c>
      <c r="O62" s="74">
        <v>149</v>
      </c>
      <c r="P62" s="74">
        <v>0</v>
      </c>
      <c r="Q62" s="75">
        <v>3</v>
      </c>
      <c r="R62" s="76">
        <v>4810</v>
      </c>
      <c r="S62" s="77">
        <v>3948</v>
      </c>
      <c r="T62" s="77">
        <v>10</v>
      </c>
      <c r="U62" s="78">
        <v>29</v>
      </c>
    </row>
    <row r="63" spans="1:21" ht="12.75">
      <c r="A63" s="7" t="s">
        <v>63</v>
      </c>
      <c r="B63" s="73">
        <v>2313</v>
      </c>
      <c r="C63" s="74">
        <v>1421</v>
      </c>
      <c r="D63" s="74">
        <v>2</v>
      </c>
      <c r="E63" s="75">
        <v>8</v>
      </c>
      <c r="F63" s="73">
        <v>138</v>
      </c>
      <c r="G63" s="74">
        <v>49</v>
      </c>
      <c r="H63" s="74">
        <v>0</v>
      </c>
      <c r="I63" s="75">
        <v>1</v>
      </c>
      <c r="J63" s="73">
        <v>59</v>
      </c>
      <c r="K63" s="74">
        <v>56</v>
      </c>
      <c r="L63" s="74">
        <v>0</v>
      </c>
      <c r="M63" s="75">
        <v>0</v>
      </c>
      <c r="N63" s="73">
        <v>95</v>
      </c>
      <c r="O63" s="74">
        <v>50</v>
      </c>
      <c r="P63" s="74">
        <v>0</v>
      </c>
      <c r="Q63" s="75">
        <v>1</v>
      </c>
      <c r="R63" s="76">
        <v>2605</v>
      </c>
      <c r="S63" s="77">
        <v>1576</v>
      </c>
      <c r="T63" s="77">
        <v>2</v>
      </c>
      <c r="U63" s="78">
        <v>10</v>
      </c>
    </row>
    <row r="64" spans="1:21" ht="12.75">
      <c r="A64" s="7" t="s">
        <v>64</v>
      </c>
      <c r="B64" s="73">
        <v>74</v>
      </c>
      <c r="C64" s="74">
        <v>27</v>
      </c>
      <c r="D64" s="74">
        <v>0</v>
      </c>
      <c r="E64" s="75">
        <v>0</v>
      </c>
      <c r="F64" s="73">
        <v>32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116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2005</v>
      </c>
      <c r="C65" s="74">
        <v>1566</v>
      </c>
      <c r="D65" s="74">
        <v>0</v>
      </c>
      <c r="E65" s="75">
        <v>8</v>
      </c>
      <c r="F65" s="73">
        <v>844</v>
      </c>
      <c r="G65" s="74">
        <v>656</v>
      </c>
      <c r="H65" s="74">
        <v>0</v>
      </c>
      <c r="I65" s="75">
        <v>4</v>
      </c>
      <c r="J65" s="73">
        <v>6239</v>
      </c>
      <c r="K65" s="74">
        <v>6208</v>
      </c>
      <c r="L65" s="74">
        <v>20</v>
      </c>
      <c r="M65" s="75">
        <v>38</v>
      </c>
      <c r="N65" s="73">
        <v>35</v>
      </c>
      <c r="O65" s="74">
        <v>24</v>
      </c>
      <c r="P65" s="74">
        <v>0</v>
      </c>
      <c r="Q65" s="75">
        <v>0</v>
      </c>
      <c r="R65" s="76">
        <v>9123</v>
      </c>
      <c r="S65" s="77">
        <v>8454</v>
      </c>
      <c r="T65" s="77">
        <v>20</v>
      </c>
      <c r="U65" s="78">
        <v>50</v>
      </c>
    </row>
    <row r="66" spans="1:21" ht="12.75">
      <c r="A66" s="7" t="s">
        <v>66</v>
      </c>
      <c r="B66" s="73">
        <v>20104</v>
      </c>
      <c r="C66" s="74">
        <v>13999</v>
      </c>
      <c r="D66" s="74">
        <v>6</v>
      </c>
      <c r="E66" s="75">
        <v>68</v>
      </c>
      <c r="F66" s="73">
        <v>2605</v>
      </c>
      <c r="G66" s="74">
        <v>1754</v>
      </c>
      <c r="H66" s="74">
        <v>0</v>
      </c>
      <c r="I66" s="75">
        <v>10</v>
      </c>
      <c r="J66" s="73">
        <v>2868</v>
      </c>
      <c r="K66" s="74">
        <v>2700</v>
      </c>
      <c r="L66" s="74">
        <v>7</v>
      </c>
      <c r="M66" s="75">
        <v>17</v>
      </c>
      <c r="N66" s="73">
        <v>171</v>
      </c>
      <c r="O66" s="74">
        <v>78</v>
      </c>
      <c r="P66" s="74">
        <v>0</v>
      </c>
      <c r="Q66" s="75">
        <v>0</v>
      </c>
      <c r="R66" s="76">
        <v>25748</v>
      </c>
      <c r="S66" s="77">
        <v>18531</v>
      </c>
      <c r="T66" s="77">
        <v>13</v>
      </c>
      <c r="U66" s="78">
        <v>95</v>
      </c>
    </row>
    <row r="67" spans="1:21" ht="12.75">
      <c r="A67" s="7" t="s">
        <v>67</v>
      </c>
      <c r="B67" s="73">
        <v>904</v>
      </c>
      <c r="C67" s="74">
        <v>671</v>
      </c>
      <c r="D67" s="74">
        <v>1</v>
      </c>
      <c r="E67" s="75">
        <v>3</v>
      </c>
      <c r="F67" s="73">
        <v>208</v>
      </c>
      <c r="G67" s="74">
        <v>118</v>
      </c>
      <c r="H67" s="74">
        <v>0</v>
      </c>
      <c r="I67" s="75">
        <v>2</v>
      </c>
      <c r="J67" s="73">
        <v>117</v>
      </c>
      <c r="K67" s="74">
        <v>115</v>
      </c>
      <c r="L67" s="74">
        <v>0</v>
      </c>
      <c r="M67" s="75">
        <v>0</v>
      </c>
      <c r="N67" s="73">
        <v>69</v>
      </c>
      <c r="O67" s="74">
        <v>46</v>
      </c>
      <c r="P67" s="74">
        <v>1</v>
      </c>
      <c r="Q67" s="75">
        <v>1</v>
      </c>
      <c r="R67" s="76">
        <v>1298</v>
      </c>
      <c r="S67" s="77">
        <v>950</v>
      </c>
      <c r="T67" s="77">
        <v>2</v>
      </c>
      <c r="U67" s="78">
        <v>6</v>
      </c>
    </row>
    <row r="68" spans="1:21" ht="12.75">
      <c r="A68" s="7" t="s">
        <v>68</v>
      </c>
      <c r="B68" s="73">
        <v>5205</v>
      </c>
      <c r="C68" s="74">
        <v>4455</v>
      </c>
      <c r="D68" s="74">
        <v>8</v>
      </c>
      <c r="E68" s="75">
        <v>25</v>
      </c>
      <c r="F68" s="73">
        <v>320</v>
      </c>
      <c r="G68" s="74">
        <v>268</v>
      </c>
      <c r="H68" s="74">
        <v>1</v>
      </c>
      <c r="I68" s="75">
        <v>7</v>
      </c>
      <c r="J68" s="73">
        <v>895</v>
      </c>
      <c r="K68" s="74">
        <v>889</v>
      </c>
      <c r="L68" s="74">
        <v>12</v>
      </c>
      <c r="M68" s="75">
        <v>10</v>
      </c>
      <c r="N68" s="73">
        <v>552</v>
      </c>
      <c r="O68" s="74">
        <v>419</v>
      </c>
      <c r="P68" s="74">
        <v>0</v>
      </c>
      <c r="Q68" s="75">
        <v>2</v>
      </c>
      <c r="R68" s="76">
        <v>6972</v>
      </c>
      <c r="S68" s="77">
        <v>6031</v>
      </c>
      <c r="T68" s="77">
        <v>21</v>
      </c>
      <c r="U68" s="78">
        <v>44</v>
      </c>
    </row>
    <row r="69" spans="1:21" ht="12.75">
      <c r="A69" s="7" t="s">
        <v>69</v>
      </c>
      <c r="B69" s="73">
        <v>2034</v>
      </c>
      <c r="C69" s="74">
        <v>1683</v>
      </c>
      <c r="D69" s="74">
        <v>0</v>
      </c>
      <c r="E69" s="75">
        <v>8</v>
      </c>
      <c r="F69" s="73">
        <v>129</v>
      </c>
      <c r="G69" s="74">
        <v>102</v>
      </c>
      <c r="H69" s="74">
        <v>0</v>
      </c>
      <c r="I69" s="75">
        <v>2</v>
      </c>
      <c r="J69" s="73">
        <v>138</v>
      </c>
      <c r="K69" s="74">
        <v>136</v>
      </c>
      <c r="L69" s="74">
        <v>0</v>
      </c>
      <c r="M69" s="75">
        <v>0</v>
      </c>
      <c r="N69" s="73">
        <v>130</v>
      </c>
      <c r="O69" s="74">
        <v>102</v>
      </c>
      <c r="P69" s="74">
        <v>0</v>
      </c>
      <c r="Q69" s="75">
        <v>1</v>
      </c>
      <c r="R69" s="76">
        <v>2431</v>
      </c>
      <c r="S69" s="77">
        <v>2023</v>
      </c>
      <c r="T69" s="77">
        <v>0</v>
      </c>
      <c r="U69" s="78">
        <v>11</v>
      </c>
    </row>
    <row r="70" spans="1:21" ht="12.75">
      <c r="A70" s="7" t="s">
        <v>70</v>
      </c>
      <c r="B70" s="73">
        <v>580</v>
      </c>
      <c r="C70" s="74">
        <v>495</v>
      </c>
      <c r="D70" s="74">
        <v>2</v>
      </c>
      <c r="E70" s="75">
        <v>1</v>
      </c>
      <c r="F70" s="73">
        <v>23</v>
      </c>
      <c r="G70" s="74">
        <v>14</v>
      </c>
      <c r="H70" s="74">
        <v>0</v>
      </c>
      <c r="I70" s="75">
        <v>0</v>
      </c>
      <c r="J70" s="73">
        <v>19</v>
      </c>
      <c r="K70" s="74">
        <v>19</v>
      </c>
      <c r="L70" s="74">
        <v>0</v>
      </c>
      <c r="M70" s="75">
        <v>0</v>
      </c>
      <c r="N70" s="73">
        <v>134</v>
      </c>
      <c r="O70" s="74">
        <v>119</v>
      </c>
      <c r="P70" s="74">
        <v>0</v>
      </c>
      <c r="Q70" s="75">
        <v>1</v>
      </c>
      <c r="R70" s="76">
        <v>756</v>
      </c>
      <c r="S70" s="77">
        <v>647</v>
      </c>
      <c r="T70" s="77">
        <v>2</v>
      </c>
      <c r="U70" s="78">
        <v>2</v>
      </c>
    </row>
    <row r="71" spans="1:21" ht="12.75">
      <c r="A71" s="7" t="s">
        <v>71</v>
      </c>
      <c r="B71" s="73">
        <v>2660</v>
      </c>
      <c r="C71" s="74">
        <v>2031</v>
      </c>
      <c r="D71" s="74">
        <v>9</v>
      </c>
      <c r="E71" s="75">
        <v>21</v>
      </c>
      <c r="F71" s="73">
        <v>267</v>
      </c>
      <c r="G71" s="74">
        <v>166</v>
      </c>
      <c r="H71" s="74">
        <v>0</v>
      </c>
      <c r="I71" s="75">
        <v>1</v>
      </c>
      <c r="J71" s="73">
        <v>1638</v>
      </c>
      <c r="K71" s="74">
        <v>1617</v>
      </c>
      <c r="L71" s="74">
        <v>9</v>
      </c>
      <c r="M71" s="75">
        <v>11</v>
      </c>
      <c r="N71" s="73">
        <v>124</v>
      </c>
      <c r="O71" s="74">
        <v>84</v>
      </c>
      <c r="P71" s="74">
        <v>1</v>
      </c>
      <c r="Q71" s="75">
        <v>0</v>
      </c>
      <c r="R71" s="76">
        <v>4689</v>
      </c>
      <c r="S71" s="77">
        <v>3898</v>
      </c>
      <c r="T71" s="77">
        <v>19</v>
      </c>
      <c r="U71" s="78">
        <v>33</v>
      </c>
    </row>
    <row r="72" spans="1:21" ht="12.75">
      <c r="A72" s="7" t="s">
        <v>72</v>
      </c>
      <c r="B72" s="73">
        <v>2786</v>
      </c>
      <c r="C72" s="74">
        <v>2034</v>
      </c>
      <c r="D72" s="74">
        <v>2</v>
      </c>
      <c r="E72" s="75">
        <v>8</v>
      </c>
      <c r="F72" s="73">
        <v>504</v>
      </c>
      <c r="G72" s="74">
        <v>283</v>
      </c>
      <c r="H72" s="74">
        <v>0</v>
      </c>
      <c r="I72" s="75">
        <v>3</v>
      </c>
      <c r="J72" s="73">
        <v>1942</v>
      </c>
      <c r="K72" s="74">
        <v>1908</v>
      </c>
      <c r="L72" s="74">
        <v>8</v>
      </c>
      <c r="M72" s="75">
        <v>11</v>
      </c>
      <c r="N72" s="73">
        <v>260</v>
      </c>
      <c r="O72" s="74">
        <v>98</v>
      </c>
      <c r="P72" s="74">
        <v>0</v>
      </c>
      <c r="Q72" s="75">
        <v>2</v>
      </c>
      <c r="R72" s="76">
        <v>5492</v>
      </c>
      <c r="S72" s="77">
        <v>4323</v>
      </c>
      <c r="T72" s="77">
        <v>10</v>
      </c>
      <c r="U72" s="78">
        <v>24</v>
      </c>
    </row>
    <row r="73" spans="1:21" ht="12.75">
      <c r="A73" s="7" t="s">
        <v>73</v>
      </c>
      <c r="B73" s="73">
        <v>55</v>
      </c>
      <c r="C73" s="74">
        <v>49</v>
      </c>
      <c r="D73" s="74">
        <v>0</v>
      </c>
      <c r="E73" s="75">
        <v>0</v>
      </c>
      <c r="F73" s="73">
        <v>14</v>
      </c>
      <c r="G73" s="74">
        <v>11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1</v>
      </c>
      <c r="O73" s="74">
        <v>1</v>
      </c>
      <c r="P73" s="74">
        <v>0</v>
      </c>
      <c r="Q73" s="75">
        <v>0</v>
      </c>
      <c r="R73" s="76">
        <v>76</v>
      </c>
      <c r="S73" s="77">
        <v>67</v>
      </c>
      <c r="T73" s="77">
        <v>0</v>
      </c>
      <c r="U73" s="78">
        <v>0</v>
      </c>
    </row>
    <row r="74" spans="1:21" ht="12.75">
      <c r="A74" s="7" t="s">
        <v>74</v>
      </c>
      <c r="B74" s="73">
        <v>1685</v>
      </c>
      <c r="C74" s="74">
        <v>1383</v>
      </c>
      <c r="D74" s="74">
        <v>1</v>
      </c>
      <c r="E74" s="75">
        <v>7</v>
      </c>
      <c r="F74" s="73">
        <v>212</v>
      </c>
      <c r="G74" s="74">
        <v>157</v>
      </c>
      <c r="H74" s="74">
        <v>0</v>
      </c>
      <c r="I74" s="75">
        <v>1</v>
      </c>
      <c r="J74" s="73">
        <v>486</v>
      </c>
      <c r="K74" s="74">
        <v>479</v>
      </c>
      <c r="L74" s="74">
        <v>0</v>
      </c>
      <c r="M74" s="75">
        <v>5</v>
      </c>
      <c r="N74" s="73">
        <v>46</v>
      </c>
      <c r="O74" s="74">
        <v>34</v>
      </c>
      <c r="P74" s="74">
        <v>0</v>
      </c>
      <c r="Q74" s="75">
        <v>0</v>
      </c>
      <c r="R74" s="76">
        <v>2429</v>
      </c>
      <c r="S74" s="77">
        <v>2053</v>
      </c>
      <c r="T74" s="77">
        <v>1</v>
      </c>
      <c r="U74" s="78">
        <v>13</v>
      </c>
    </row>
    <row r="75" spans="1:21" ht="12.75">
      <c r="A75" s="7" t="s">
        <v>75</v>
      </c>
      <c r="B75" s="73">
        <v>94</v>
      </c>
      <c r="C75" s="74">
        <v>80</v>
      </c>
      <c r="D75" s="74">
        <v>0</v>
      </c>
      <c r="E75" s="75">
        <v>2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119</v>
      </c>
      <c r="S75" s="77">
        <v>99</v>
      </c>
      <c r="T75" s="77">
        <v>0</v>
      </c>
      <c r="U75" s="78">
        <v>2</v>
      </c>
    </row>
    <row r="76" spans="1:21" ht="12.75">
      <c r="A76" s="7" t="s">
        <v>76</v>
      </c>
      <c r="B76" s="73">
        <v>1842</v>
      </c>
      <c r="C76" s="74">
        <v>1393</v>
      </c>
      <c r="D76" s="74">
        <v>0</v>
      </c>
      <c r="E76" s="75">
        <v>13</v>
      </c>
      <c r="F76" s="73">
        <v>213</v>
      </c>
      <c r="G76" s="74">
        <v>162</v>
      </c>
      <c r="H76" s="74">
        <v>0</v>
      </c>
      <c r="I76" s="75">
        <v>0</v>
      </c>
      <c r="J76" s="73">
        <v>526</v>
      </c>
      <c r="K76" s="74">
        <v>518</v>
      </c>
      <c r="L76" s="74">
        <v>0</v>
      </c>
      <c r="M76" s="75">
        <v>4</v>
      </c>
      <c r="N76" s="73">
        <v>66</v>
      </c>
      <c r="O76" s="74">
        <v>52</v>
      </c>
      <c r="P76" s="74">
        <v>0</v>
      </c>
      <c r="Q76" s="75">
        <v>0</v>
      </c>
      <c r="R76" s="76">
        <v>2647</v>
      </c>
      <c r="S76" s="77">
        <v>2125</v>
      </c>
      <c r="T76" s="77">
        <v>0</v>
      </c>
      <c r="U76" s="78">
        <v>17</v>
      </c>
    </row>
    <row r="77" spans="1:21" ht="12.75">
      <c r="A77" s="7" t="s">
        <v>77</v>
      </c>
      <c r="B77" s="73">
        <v>319</v>
      </c>
      <c r="C77" s="74">
        <v>251</v>
      </c>
      <c r="D77" s="74">
        <v>0</v>
      </c>
      <c r="E77" s="75">
        <v>0</v>
      </c>
      <c r="F77" s="73">
        <v>20</v>
      </c>
      <c r="G77" s="74">
        <v>16</v>
      </c>
      <c r="H77" s="74">
        <v>0</v>
      </c>
      <c r="I77" s="75">
        <v>0</v>
      </c>
      <c r="J77" s="73">
        <v>85</v>
      </c>
      <c r="K77" s="74">
        <v>84</v>
      </c>
      <c r="L77" s="74">
        <v>0</v>
      </c>
      <c r="M77" s="75">
        <v>1</v>
      </c>
      <c r="N77" s="73">
        <v>42</v>
      </c>
      <c r="O77" s="74">
        <v>28</v>
      </c>
      <c r="P77" s="74">
        <v>0</v>
      </c>
      <c r="Q77" s="75">
        <v>0</v>
      </c>
      <c r="R77" s="76">
        <v>466</v>
      </c>
      <c r="S77" s="77">
        <v>379</v>
      </c>
      <c r="T77" s="77">
        <v>0</v>
      </c>
      <c r="U77" s="78">
        <v>1</v>
      </c>
    </row>
    <row r="78" spans="1:21" ht="12.75">
      <c r="A78" s="7" t="s">
        <v>78</v>
      </c>
      <c r="B78" s="73">
        <v>2400</v>
      </c>
      <c r="C78" s="74">
        <v>1995</v>
      </c>
      <c r="D78" s="74">
        <v>0</v>
      </c>
      <c r="E78" s="75">
        <v>8</v>
      </c>
      <c r="F78" s="73">
        <v>417</v>
      </c>
      <c r="G78" s="74">
        <v>305</v>
      </c>
      <c r="H78" s="74">
        <v>0</v>
      </c>
      <c r="I78" s="75">
        <v>1</v>
      </c>
      <c r="J78" s="73">
        <v>3099</v>
      </c>
      <c r="K78" s="74">
        <v>3052</v>
      </c>
      <c r="L78" s="74">
        <v>5</v>
      </c>
      <c r="M78" s="75">
        <v>14</v>
      </c>
      <c r="N78" s="73">
        <v>1018</v>
      </c>
      <c r="O78" s="74">
        <v>690</v>
      </c>
      <c r="P78" s="74">
        <v>0</v>
      </c>
      <c r="Q78" s="75">
        <v>4</v>
      </c>
      <c r="R78" s="76">
        <v>6934</v>
      </c>
      <c r="S78" s="77">
        <v>6042</v>
      </c>
      <c r="T78" s="77">
        <v>5</v>
      </c>
      <c r="U78" s="78">
        <v>27</v>
      </c>
    </row>
    <row r="79" spans="1:21" ht="12.75">
      <c r="A79" s="7" t="s">
        <v>79</v>
      </c>
      <c r="B79" s="73">
        <v>6139</v>
      </c>
      <c r="C79" s="74">
        <v>5204</v>
      </c>
      <c r="D79" s="74">
        <v>8</v>
      </c>
      <c r="E79" s="75">
        <v>43</v>
      </c>
      <c r="F79" s="73">
        <v>712</v>
      </c>
      <c r="G79" s="74">
        <v>581</v>
      </c>
      <c r="H79" s="74">
        <v>0</v>
      </c>
      <c r="I79" s="75">
        <v>5</v>
      </c>
      <c r="J79" s="73">
        <v>8868</v>
      </c>
      <c r="K79" s="74">
        <v>8824</v>
      </c>
      <c r="L79" s="74">
        <v>33</v>
      </c>
      <c r="M79" s="75">
        <v>75</v>
      </c>
      <c r="N79" s="73">
        <v>1131</v>
      </c>
      <c r="O79" s="74">
        <v>912</v>
      </c>
      <c r="P79" s="74">
        <v>2</v>
      </c>
      <c r="Q79" s="75">
        <v>2</v>
      </c>
      <c r="R79" s="76">
        <v>16850</v>
      </c>
      <c r="S79" s="77">
        <v>15521</v>
      </c>
      <c r="T79" s="77">
        <v>43</v>
      </c>
      <c r="U79" s="78">
        <v>125</v>
      </c>
    </row>
    <row r="80" spans="1:21" ht="12.75">
      <c r="A80" s="7" t="s">
        <v>80</v>
      </c>
      <c r="B80" s="73">
        <v>14</v>
      </c>
      <c r="C80" s="74">
        <v>6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12</v>
      </c>
      <c r="O80" s="74">
        <v>3</v>
      </c>
      <c r="P80" s="74">
        <v>0</v>
      </c>
      <c r="Q80" s="75">
        <v>0</v>
      </c>
      <c r="R80" s="76">
        <v>26</v>
      </c>
      <c r="S80" s="77">
        <v>9</v>
      </c>
      <c r="T80" s="77">
        <v>0</v>
      </c>
      <c r="U80" s="78">
        <v>0</v>
      </c>
    </row>
    <row r="81" spans="1:21" ht="12.75">
      <c r="A81" s="7" t="s">
        <v>81</v>
      </c>
      <c r="B81" s="73">
        <v>1699</v>
      </c>
      <c r="C81" s="74">
        <v>1408</v>
      </c>
      <c r="D81" s="74">
        <v>1</v>
      </c>
      <c r="E81" s="75">
        <v>8</v>
      </c>
      <c r="F81" s="73">
        <v>231</v>
      </c>
      <c r="G81" s="74">
        <v>197</v>
      </c>
      <c r="H81" s="74">
        <v>0</v>
      </c>
      <c r="I81" s="75">
        <v>0</v>
      </c>
      <c r="J81" s="73">
        <v>412</v>
      </c>
      <c r="K81" s="74">
        <v>408</v>
      </c>
      <c r="L81" s="74">
        <v>1</v>
      </c>
      <c r="M81" s="75">
        <v>2</v>
      </c>
      <c r="N81" s="73">
        <v>666</v>
      </c>
      <c r="O81" s="74">
        <v>603</v>
      </c>
      <c r="P81" s="74">
        <v>1</v>
      </c>
      <c r="Q81" s="75">
        <v>0</v>
      </c>
      <c r="R81" s="76">
        <v>3008</v>
      </c>
      <c r="S81" s="77">
        <v>2616</v>
      </c>
      <c r="T81" s="77">
        <v>3</v>
      </c>
      <c r="U81" s="78">
        <v>10</v>
      </c>
    </row>
    <row r="82" spans="1:21" ht="12.75">
      <c r="A82" s="7" t="s">
        <v>82</v>
      </c>
      <c r="B82" s="73">
        <v>1895</v>
      </c>
      <c r="C82" s="74">
        <v>1559</v>
      </c>
      <c r="D82" s="74">
        <v>0</v>
      </c>
      <c r="E82" s="75">
        <v>7</v>
      </c>
      <c r="F82" s="73">
        <v>334</v>
      </c>
      <c r="G82" s="74">
        <v>227</v>
      </c>
      <c r="H82" s="74">
        <v>0</v>
      </c>
      <c r="I82" s="75">
        <v>1</v>
      </c>
      <c r="J82" s="73">
        <v>72</v>
      </c>
      <c r="K82" s="74">
        <v>69</v>
      </c>
      <c r="L82" s="74">
        <v>2</v>
      </c>
      <c r="M82" s="75">
        <v>1</v>
      </c>
      <c r="N82" s="73">
        <v>183</v>
      </c>
      <c r="O82" s="74">
        <v>137</v>
      </c>
      <c r="P82" s="74">
        <v>0</v>
      </c>
      <c r="Q82" s="75">
        <v>1</v>
      </c>
      <c r="R82" s="76">
        <v>2484</v>
      </c>
      <c r="S82" s="77">
        <v>1992</v>
      </c>
      <c r="T82" s="77">
        <v>2</v>
      </c>
      <c r="U82" s="78">
        <v>10</v>
      </c>
    </row>
    <row r="83" spans="1:21" ht="12.75">
      <c r="A83" s="7" t="s">
        <v>83</v>
      </c>
      <c r="B83" s="73">
        <v>284</v>
      </c>
      <c r="C83" s="74">
        <v>263</v>
      </c>
      <c r="D83" s="74">
        <v>0</v>
      </c>
      <c r="E83" s="75">
        <v>2</v>
      </c>
      <c r="F83" s="73">
        <v>21</v>
      </c>
      <c r="G83" s="74">
        <v>20</v>
      </c>
      <c r="H83" s="74">
        <v>0</v>
      </c>
      <c r="I83" s="75">
        <v>2</v>
      </c>
      <c r="J83" s="73">
        <v>99</v>
      </c>
      <c r="K83" s="74">
        <v>99</v>
      </c>
      <c r="L83" s="74">
        <v>0</v>
      </c>
      <c r="M83" s="75">
        <v>0</v>
      </c>
      <c r="N83" s="73">
        <v>168</v>
      </c>
      <c r="O83" s="74">
        <v>145</v>
      </c>
      <c r="P83" s="74">
        <v>0</v>
      </c>
      <c r="Q83" s="75">
        <v>0</v>
      </c>
      <c r="R83" s="76">
        <v>572</v>
      </c>
      <c r="S83" s="77">
        <v>527</v>
      </c>
      <c r="T83" s="77">
        <v>0</v>
      </c>
      <c r="U83" s="78">
        <v>4</v>
      </c>
    </row>
    <row r="84" spans="1:21" ht="12.75">
      <c r="A84" s="7" t="s">
        <v>84</v>
      </c>
      <c r="B84" s="73">
        <v>252</v>
      </c>
      <c r="C84" s="74">
        <v>222</v>
      </c>
      <c r="D84" s="74">
        <v>0</v>
      </c>
      <c r="E84" s="75">
        <v>0</v>
      </c>
      <c r="F84" s="73">
        <v>89</v>
      </c>
      <c r="G84" s="74">
        <v>78</v>
      </c>
      <c r="H84" s="74">
        <v>0</v>
      </c>
      <c r="I84" s="75">
        <v>0</v>
      </c>
      <c r="J84" s="73">
        <v>99</v>
      </c>
      <c r="K84" s="74">
        <v>97</v>
      </c>
      <c r="L84" s="74">
        <v>0</v>
      </c>
      <c r="M84" s="75">
        <v>2</v>
      </c>
      <c r="N84" s="73">
        <v>599</v>
      </c>
      <c r="O84" s="74">
        <v>487</v>
      </c>
      <c r="P84" s="74">
        <v>1</v>
      </c>
      <c r="Q84" s="75">
        <v>2</v>
      </c>
      <c r="R84" s="76">
        <v>1039</v>
      </c>
      <c r="S84" s="77">
        <v>884</v>
      </c>
      <c r="T84" s="77">
        <v>1</v>
      </c>
      <c r="U84" s="78">
        <v>4</v>
      </c>
    </row>
    <row r="85" spans="1:21" ht="12.75">
      <c r="A85" s="7" t="s">
        <v>85</v>
      </c>
      <c r="B85" s="73">
        <v>981</v>
      </c>
      <c r="C85" s="74">
        <v>695</v>
      </c>
      <c r="D85" s="74">
        <v>0</v>
      </c>
      <c r="E85" s="75">
        <v>1</v>
      </c>
      <c r="F85" s="73">
        <v>180</v>
      </c>
      <c r="G85" s="74">
        <v>106</v>
      </c>
      <c r="H85" s="74">
        <v>0</v>
      </c>
      <c r="I85" s="75">
        <v>0</v>
      </c>
      <c r="J85" s="73">
        <v>683</v>
      </c>
      <c r="K85" s="74">
        <v>676</v>
      </c>
      <c r="L85" s="74">
        <v>2</v>
      </c>
      <c r="M85" s="75">
        <v>3</v>
      </c>
      <c r="N85" s="73">
        <v>294</v>
      </c>
      <c r="O85" s="74">
        <v>254</v>
      </c>
      <c r="P85" s="74">
        <v>1</v>
      </c>
      <c r="Q85" s="75">
        <v>0</v>
      </c>
      <c r="R85" s="76">
        <v>2138</v>
      </c>
      <c r="S85" s="77">
        <v>1731</v>
      </c>
      <c r="T85" s="77">
        <v>3</v>
      </c>
      <c r="U85" s="78">
        <v>4</v>
      </c>
    </row>
    <row r="86" spans="1:21" ht="12.75">
      <c r="A86" s="7" t="s">
        <v>86</v>
      </c>
      <c r="B86" s="73">
        <v>66</v>
      </c>
      <c r="C86" s="74">
        <v>36</v>
      </c>
      <c r="D86" s="74">
        <v>0</v>
      </c>
      <c r="E86" s="75">
        <v>0</v>
      </c>
      <c r="F86" s="73">
        <v>9</v>
      </c>
      <c r="G86" s="74">
        <v>3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116</v>
      </c>
      <c r="S86" s="77">
        <v>68</v>
      </c>
      <c r="T86" s="77">
        <v>0</v>
      </c>
      <c r="U86" s="78">
        <v>0</v>
      </c>
    </row>
    <row r="87" spans="1:21" ht="12.75">
      <c r="A87" s="7" t="s">
        <v>87</v>
      </c>
      <c r="B87" s="73">
        <v>504</v>
      </c>
      <c r="C87" s="74">
        <v>411</v>
      </c>
      <c r="D87" s="74">
        <v>0</v>
      </c>
      <c r="E87" s="75">
        <v>3</v>
      </c>
      <c r="F87" s="73">
        <v>45</v>
      </c>
      <c r="G87" s="74">
        <v>36</v>
      </c>
      <c r="H87" s="74">
        <v>0</v>
      </c>
      <c r="I87" s="75">
        <v>0</v>
      </c>
      <c r="J87" s="73">
        <v>189</v>
      </c>
      <c r="K87" s="74">
        <v>186</v>
      </c>
      <c r="L87" s="74">
        <v>2</v>
      </c>
      <c r="M87" s="75">
        <v>3</v>
      </c>
      <c r="N87" s="73">
        <v>4</v>
      </c>
      <c r="O87" s="74">
        <v>3</v>
      </c>
      <c r="P87" s="74">
        <v>0</v>
      </c>
      <c r="Q87" s="75">
        <v>0</v>
      </c>
      <c r="R87" s="76">
        <v>742</v>
      </c>
      <c r="S87" s="77">
        <v>636</v>
      </c>
      <c r="T87" s="77">
        <v>2</v>
      </c>
      <c r="U87" s="78">
        <v>6</v>
      </c>
    </row>
    <row r="88" spans="1:21" ht="12.75">
      <c r="A88" s="7" t="s">
        <v>88</v>
      </c>
      <c r="B88" s="73">
        <v>2804</v>
      </c>
      <c r="C88" s="74">
        <v>2242</v>
      </c>
      <c r="D88" s="74">
        <v>0</v>
      </c>
      <c r="E88" s="75">
        <v>11</v>
      </c>
      <c r="F88" s="73">
        <v>370</v>
      </c>
      <c r="G88" s="74">
        <v>254</v>
      </c>
      <c r="H88" s="74">
        <v>0</v>
      </c>
      <c r="I88" s="75">
        <v>1</v>
      </c>
      <c r="J88" s="73">
        <v>807</v>
      </c>
      <c r="K88" s="74">
        <v>793</v>
      </c>
      <c r="L88" s="74">
        <v>3</v>
      </c>
      <c r="M88" s="75">
        <v>10</v>
      </c>
      <c r="N88" s="73">
        <v>674</v>
      </c>
      <c r="O88" s="74">
        <v>623</v>
      </c>
      <c r="P88" s="74">
        <v>2</v>
      </c>
      <c r="Q88" s="75">
        <v>1</v>
      </c>
      <c r="R88" s="76">
        <v>4655</v>
      </c>
      <c r="S88" s="77">
        <v>3912</v>
      </c>
      <c r="T88" s="77">
        <v>5</v>
      </c>
      <c r="U88" s="78">
        <v>23</v>
      </c>
    </row>
    <row r="89" spans="1:21" ht="12.75">
      <c r="A89" s="7" t="s">
        <v>89</v>
      </c>
      <c r="B89" s="73">
        <v>33</v>
      </c>
      <c r="C89" s="74">
        <v>24</v>
      </c>
      <c r="D89" s="74">
        <v>0</v>
      </c>
      <c r="E89" s="75">
        <v>1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389</v>
      </c>
      <c r="O89" s="74">
        <v>339</v>
      </c>
      <c r="P89" s="74">
        <v>0</v>
      </c>
      <c r="Q89" s="75">
        <v>0</v>
      </c>
      <c r="R89" s="76">
        <v>428</v>
      </c>
      <c r="S89" s="77">
        <v>369</v>
      </c>
      <c r="T89" s="77">
        <v>0</v>
      </c>
      <c r="U89" s="78">
        <v>1</v>
      </c>
    </row>
    <row r="90" spans="1:21" ht="12.75">
      <c r="A90" s="7" t="s">
        <v>90</v>
      </c>
      <c r="B90" s="73">
        <v>486</v>
      </c>
      <c r="C90" s="74">
        <v>376</v>
      </c>
      <c r="D90" s="74">
        <v>0</v>
      </c>
      <c r="E90" s="75">
        <v>3</v>
      </c>
      <c r="F90" s="73">
        <v>270</v>
      </c>
      <c r="G90" s="74">
        <v>211</v>
      </c>
      <c r="H90" s="74">
        <v>0</v>
      </c>
      <c r="I90" s="75">
        <v>3</v>
      </c>
      <c r="J90" s="73">
        <v>2241</v>
      </c>
      <c r="K90" s="74">
        <v>2174</v>
      </c>
      <c r="L90" s="74">
        <v>7</v>
      </c>
      <c r="M90" s="75">
        <v>8</v>
      </c>
      <c r="N90" s="73">
        <v>19</v>
      </c>
      <c r="O90" s="74">
        <v>12</v>
      </c>
      <c r="P90" s="74">
        <v>0</v>
      </c>
      <c r="Q90" s="75">
        <v>0</v>
      </c>
      <c r="R90" s="76">
        <v>3016</v>
      </c>
      <c r="S90" s="77">
        <v>2773</v>
      </c>
      <c r="T90" s="77">
        <v>7</v>
      </c>
      <c r="U90" s="78">
        <v>14</v>
      </c>
    </row>
    <row r="91" spans="1:21" ht="12.75">
      <c r="A91" s="7" t="s">
        <v>91</v>
      </c>
      <c r="B91" s="73">
        <v>5529</v>
      </c>
      <c r="C91" s="74">
        <v>4152</v>
      </c>
      <c r="D91" s="74">
        <v>0</v>
      </c>
      <c r="E91" s="75">
        <v>20</v>
      </c>
      <c r="F91" s="73">
        <v>2461</v>
      </c>
      <c r="G91" s="74">
        <v>1956</v>
      </c>
      <c r="H91" s="74">
        <v>0</v>
      </c>
      <c r="I91" s="75">
        <v>18</v>
      </c>
      <c r="J91" s="73">
        <v>10383</v>
      </c>
      <c r="K91" s="74">
        <v>10257</v>
      </c>
      <c r="L91" s="74">
        <v>20</v>
      </c>
      <c r="M91" s="75">
        <v>51</v>
      </c>
      <c r="N91" s="73">
        <v>566</v>
      </c>
      <c r="O91" s="74">
        <v>302</v>
      </c>
      <c r="P91" s="74">
        <v>0</v>
      </c>
      <c r="Q91" s="75">
        <v>1</v>
      </c>
      <c r="R91" s="76">
        <v>18939</v>
      </c>
      <c r="S91" s="77">
        <v>16667</v>
      </c>
      <c r="T91" s="77">
        <v>20</v>
      </c>
      <c r="U91" s="78">
        <v>90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51883</v>
      </c>
      <c r="C94" s="81">
        <v>134</v>
      </c>
      <c r="D94" s="81">
        <v>1393</v>
      </c>
      <c r="E94" s="82">
        <v>283</v>
      </c>
      <c r="F94" s="80">
        <v>4111</v>
      </c>
      <c r="G94" s="81">
        <v>23</v>
      </c>
      <c r="H94" s="81">
        <v>65</v>
      </c>
      <c r="I94" s="82">
        <v>29</v>
      </c>
      <c r="J94" s="80">
        <v>7774</v>
      </c>
      <c r="K94" s="81">
        <v>60</v>
      </c>
      <c r="L94" s="81">
        <v>347</v>
      </c>
      <c r="M94" s="82">
        <v>60</v>
      </c>
      <c r="N94" s="80">
        <v>4135</v>
      </c>
      <c r="O94" s="81">
        <v>23</v>
      </c>
      <c r="P94" s="81">
        <v>56</v>
      </c>
      <c r="Q94" s="82">
        <v>18</v>
      </c>
      <c r="R94" s="83">
        <v>67903</v>
      </c>
      <c r="S94" s="84">
        <v>240</v>
      </c>
      <c r="T94" s="84">
        <v>1861</v>
      </c>
      <c r="U94" s="85">
        <v>390</v>
      </c>
    </row>
    <row r="95" spans="1:21" ht="12.75">
      <c r="A95" s="86" t="s">
        <v>97</v>
      </c>
      <c r="B95" s="87">
        <v>249862</v>
      </c>
      <c r="C95" s="88">
        <v>149120</v>
      </c>
      <c r="D95" s="88">
        <v>1483</v>
      </c>
      <c r="E95" s="89">
        <v>1055</v>
      </c>
      <c r="F95" s="87">
        <v>48251</v>
      </c>
      <c r="G95" s="88">
        <v>32099</v>
      </c>
      <c r="H95" s="88">
        <v>67</v>
      </c>
      <c r="I95" s="89">
        <v>244</v>
      </c>
      <c r="J95" s="87">
        <v>185733</v>
      </c>
      <c r="K95" s="88">
        <v>173204</v>
      </c>
      <c r="L95" s="88">
        <v>825</v>
      </c>
      <c r="M95" s="89">
        <v>1165</v>
      </c>
      <c r="N95" s="87">
        <v>19516</v>
      </c>
      <c r="O95" s="88">
        <v>10430</v>
      </c>
      <c r="P95" s="88">
        <v>70</v>
      </c>
      <c r="Q95" s="89">
        <v>72</v>
      </c>
      <c r="R95" s="87">
        <v>503362</v>
      </c>
      <c r="S95" s="88">
        <v>364853</v>
      </c>
      <c r="T95" s="88">
        <v>2445</v>
      </c>
      <c r="U95" s="89">
        <v>2536</v>
      </c>
    </row>
    <row r="96" spans="2:18" ht="12.75">
      <c r="B96" s="10"/>
      <c r="C96" s="10"/>
      <c r="E96" s="10"/>
      <c r="F96" s="10"/>
      <c r="J96" s="10"/>
      <c r="N96" s="10"/>
      <c r="R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65.00390625" style="0" bestFit="1" customWidth="1"/>
    <col min="2" max="21" width="10.7109375" style="0" customWidth="1"/>
  </cols>
  <sheetData>
    <row r="1" ht="12.75">
      <c r="A1" s="2" t="s">
        <v>99</v>
      </c>
    </row>
    <row r="4" spans="1:21" ht="12.75" customHeight="1" thickBot="1">
      <c r="A4" s="141" t="s">
        <v>98</v>
      </c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</row>
    <row r="5" spans="1:21" ht="12.75" customHeight="1" thickTop="1">
      <c r="A5" s="142"/>
      <c r="B5" s="152" t="s">
        <v>1</v>
      </c>
      <c r="C5" s="153"/>
      <c r="D5" s="153"/>
      <c r="E5" s="154"/>
      <c r="F5" s="152" t="s">
        <v>2</v>
      </c>
      <c r="G5" s="153"/>
      <c r="H5" s="153"/>
      <c r="I5" s="154"/>
      <c r="J5" s="152" t="s">
        <v>3</v>
      </c>
      <c r="K5" s="153"/>
      <c r="L5" s="153"/>
      <c r="M5" s="154"/>
      <c r="N5" s="152" t="s">
        <v>4</v>
      </c>
      <c r="O5" s="153"/>
      <c r="P5" s="153"/>
      <c r="Q5" s="154"/>
      <c r="R5" s="143" t="s">
        <v>95</v>
      </c>
      <c r="S5" s="144"/>
      <c r="T5" s="144"/>
      <c r="U5" s="145"/>
    </row>
    <row r="6" spans="1:21" ht="12.75" customHeight="1">
      <c r="A6" s="142"/>
      <c r="B6" s="155"/>
      <c r="C6" s="156"/>
      <c r="D6" s="156"/>
      <c r="E6" s="157"/>
      <c r="F6" s="155"/>
      <c r="G6" s="156"/>
      <c r="H6" s="156"/>
      <c r="I6" s="157"/>
      <c r="J6" s="155"/>
      <c r="K6" s="156"/>
      <c r="L6" s="156"/>
      <c r="M6" s="157"/>
      <c r="N6" s="155"/>
      <c r="O6" s="156"/>
      <c r="P6" s="156"/>
      <c r="Q6" s="157"/>
      <c r="R6" s="146"/>
      <c r="S6" s="147"/>
      <c r="T6" s="147"/>
      <c r="U6" s="148"/>
    </row>
    <row r="7" spans="1:21" ht="64.5" customHeight="1">
      <c r="A7" s="142"/>
      <c r="B7" s="12" t="s">
        <v>5</v>
      </c>
      <c r="C7" s="31" t="s">
        <v>100</v>
      </c>
      <c r="D7" s="11" t="s">
        <v>6</v>
      </c>
      <c r="E7" s="31" t="s">
        <v>100</v>
      </c>
      <c r="F7" s="12" t="s">
        <v>5</v>
      </c>
      <c r="G7" s="31" t="s">
        <v>100</v>
      </c>
      <c r="H7" s="11" t="s">
        <v>6</v>
      </c>
      <c r="I7" s="31" t="s">
        <v>100</v>
      </c>
      <c r="J7" s="12" t="s">
        <v>5</v>
      </c>
      <c r="K7" s="31" t="s">
        <v>100</v>
      </c>
      <c r="L7" s="11" t="s">
        <v>6</v>
      </c>
      <c r="M7" s="31" t="s">
        <v>100</v>
      </c>
      <c r="N7" s="12" t="s">
        <v>5</v>
      </c>
      <c r="O7" s="31" t="s">
        <v>100</v>
      </c>
      <c r="P7" s="11" t="s">
        <v>6</v>
      </c>
      <c r="Q7" s="46" t="s">
        <v>100</v>
      </c>
      <c r="R7" s="12" t="s">
        <v>5</v>
      </c>
      <c r="S7" s="31" t="s">
        <v>100</v>
      </c>
      <c r="T7" s="11" t="s">
        <v>6</v>
      </c>
      <c r="U7" s="31" t="s">
        <v>100</v>
      </c>
    </row>
    <row r="8" spans="1:21" ht="12.75">
      <c r="A8" s="6" t="s">
        <v>7</v>
      </c>
      <c r="B8" s="18">
        <v>1461</v>
      </c>
      <c r="C8" s="32">
        <f>+(B8-'[1]Foglio1'!B7)/'[1]Foglio1'!B7*100</f>
        <v>3.911806543385491</v>
      </c>
      <c r="D8" s="19">
        <v>1134</v>
      </c>
      <c r="E8" s="34">
        <f>+(D8-'[1]Foglio1'!C7)/'[1]Foglio1'!C7*100</f>
        <v>5.7835820895522385</v>
      </c>
      <c r="F8" s="18">
        <v>1143</v>
      </c>
      <c r="G8" s="32">
        <f>+(F8-'[1]Foglio1'!F7)/'[1]Foglio1'!F7*100</f>
        <v>4.574565416285453</v>
      </c>
      <c r="H8" s="19">
        <v>1061</v>
      </c>
      <c r="I8" s="36">
        <f>+(H8-'[1]Foglio1'!G7)/'[1]Foglio1'!G7*100</f>
        <v>5.5721393034825875</v>
      </c>
      <c r="J8" s="20">
        <v>9465</v>
      </c>
      <c r="K8" s="32">
        <f>+(J8-'[1]Foglio1'!J7)/'[1]Foglio1'!J7*100</f>
        <v>-0.9626451815423249</v>
      </c>
      <c r="L8" s="19">
        <v>9443</v>
      </c>
      <c r="M8" s="34">
        <f>+(L8-'[1]Foglio1'!K7)/'[1]Foglio1'!K7*100</f>
        <v>-0.9648662821185108</v>
      </c>
      <c r="N8" s="18">
        <v>271</v>
      </c>
      <c r="O8" s="32">
        <f>+(N8-'[1]Foglio1'!N7)/'[1]Foglio1'!N7*100</f>
        <v>-3.558718861209965</v>
      </c>
      <c r="P8" s="19">
        <v>186</v>
      </c>
      <c r="Q8" s="34">
        <f>+(P8-'[1]Foglio1'!O7)/'[1]Foglio1'!O7*100</f>
        <v>0</v>
      </c>
      <c r="R8" s="47">
        <v>12340</v>
      </c>
      <c r="S8" s="38">
        <f>+(R8-'[1]Foglio1'!R7)/'[1]Foglio1'!R7*100</f>
        <v>0.024317094917727163</v>
      </c>
      <c r="T8" s="21">
        <v>11824</v>
      </c>
      <c r="U8" s="39">
        <f>+(T8-'[1]Foglio1'!S7)/'[1]Foglio1'!S7*100</f>
        <v>0.22037633497202913</v>
      </c>
    </row>
    <row r="9" spans="1:21" ht="12.75">
      <c r="A9" s="7" t="s">
        <v>8</v>
      </c>
      <c r="B9" s="13">
        <v>95</v>
      </c>
      <c r="C9" s="32">
        <f>+(B9-'[1]Foglio1'!B8)/'[1]Foglio1'!B8*100</f>
        <v>5.555555555555555</v>
      </c>
      <c r="D9" s="14">
        <v>84</v>
      </c>
      <c r="E9" s="34">
        <f>+(D9-'[1]Foglio1'!C8)/'[1]Foglio1'!C8*100</f>
        <v>10.526315789473683</v>
      </c>
      <c r="F9" s="13">
        <v>32</v>
      </c>
      <c r="G9" s="32">
        <f>+(F9-'[1]Foglio1'!F8)/'[1]Foglio1'!F8*100</f>
        <v>-3.0303030303030303</v>
      </c>
      <c r="H9" s="14">
        <v>31</v>
      </c>
      <c r="I9" s="36">
        <f>+(H9-'[1]Foglio1'!G8)/'[1]Foglio1'!G8*100</f>
        <v>-3.125</v>
      </c>
      <c r="J9" s="15">
        <v>135</v>
      </c>
      <c r="K9" s="32">
        <f>+(J9-'[1]Foglio1'!J8)/'[1]Foglio1'!J8*100</f>
        <v>0</v>
      </c>
      <c r="L9" s="14">
        <v>132</v>
      </c>
      <c r="M9" s="34">
        <f>+(L9-'[1]Foglio1'!K8)/'[1]Foglio1'!K8*100</f>
        <v>0</v>
      </c>
      <c r="N9" s="13">
        <v>10</v>
      </c>
      <c r="O9" s="32">
        <f>+(N9-'[1]Foglio1'!N8)/'[1]Foglio1'!N8*100</f>
        <v>-9.090909090909092</v>
      </c>
      <c r="P9" s="14">
        <v>7</v>
      </c>
      <c r="Q9" s="34">
        <f>+(P9-'[1]Foglio1'!O8)/'[1]Foglio1'!O8*100</f>
        <v>0</v>
      </c>
      <c r="R9" s="48">
        <v>272</v>
      </c>
      <c r="S9" s="38">
        <f>+(R9-'[1]Foglio1'!R8)/'[1]Foglio1'!R8*100</f>
        <v>1.1152416356877324</v>
      </c>
      <c r="T9" s="17">
        <v>254</v>
      </c>
      <c r="U9" s="39">
        <f>+(T9-'[1]Foglio1'!S8)/'[1]Foglio1'!S8*100</f>
        <v>2.834008097165992</v>
      </c>
    </row>
    <row r="10" spans="1:21" ht="12.75">
      <c r="A10" s="7" t="s">
        <v>9</v>
      </c>
      <c r="B10" s="13">
        <v>33</v>
      </c>
      <c r="C10" s="32">
        <f>+(B10-'[1]Foglio1'!B9)/'[1]Foglio1'!B9*100</f>
        <v>0</v>
      </c>
      <c r="D10" s="14">
        <v>17</v>
      </c>
      <c r="E10" s="34">
        <f>+(D10-'[1]Foglio1'!C9)/'[1]Foglio1'!C9*100</f>
        <v>0</v>
      </c>
      <c r="F10" s="13">
        <v>27</v>
      </c>
      <c r="G10" s="32">
        <f>+(F10-'[1]Foglio1'!F9)/'[1]Foglio1'!F9*100</f>
        <v>-3.571428571428571</v>
      </c>
      <c r="H10" s="14">
        <v>24</v>
      </c>
      <c r="I10" s="36">
        <f>+(H10-'[1]Foglio1'!G9)/'[1]Foglio1'!G9*100</f>
        <v>0</v>
      </c>
      <c r="J10" s="15">
        <v>140</v>
      </c>
      <c r="K10" s="32">
        <f>+(J10-'[1]Foglio1'!J9)/'[1]Foglio1'!J9*100</f>
        <v>8.527131782945736</v>
      </c>
      <c r="L10" s="14">
        <v>139</v>
      </c>
      <c r="M10" s="34">
        <f>+(L10-'[1]Foglio1'!K9)/'[1]Foglio1'!K9*100</f>
        <v>8.59375</v>
      </c>
      <c r="N10" s="13">
        <v>46</v>
      </c>
      <c r="O10" s="32">
        <f>+(N10-'[1]Foglio1'!N9)/'[1]Foglio1'!N9*100</f>
        <v>0</v>
      </c>
      <c r="P10" s="14">
        <v>35</v>
      </c>
      <c r="Q10" s="34">
        <f>+(P10-'[1]Foglio1'!O9)/'[1]Foglio1'!O9*100</f>
        <v>6.0606060606060606</v>
      </c>
      <c r="R10" s="48">
        <v>246</v>
      </c>
      <c r="S10" s="38">
        <f>+(R10-'[1]Foglio1'!R9)/'[1]Foglio1'!R9*100</f>
        <v>4.23728813559322</v>
      </c>
      <c r="T10" s="17">
        <v>215</v>
      </c>
      <c r="U10" s="39">
        <f>+(T10-'[1]Foglio1'!S9)/'[1]Foglio1'!S9*100</f>
        <v>6.435643564356436</v>
      </c>
    </row>
    <row r="11" spans="1:21" ht="12.75">
      <c r="A11" s="7" t="s">
        <v>10</v>
      </c>
      <c r="B11" s="13">
        <v>1</v>
      </c>
      <c r="C11" s="32">
        <f>+(B11-'[1]Foglio1'!B10)/'[1]Foglio1'!B10*100</f>
        <v>0</v>
      </c>
      <c r="D11" s="14">
        <v>0</v>
      </c>
      <c r="E11" s="34">
        <v>0</v>
      </c>
      <c r="F11" s="13">
        <v>0</v>
      </c>
      <c r="G11" s="32">
        <v>0</v>
      </c>
      <c r="H11" s="14">
        <v>0</v>
      </c>
      <c r="I11" s="36">
        <v>0</v>
      </c>
      <c r="J11" s="15">
        <v>0</v>
      </c>
      <c r="K11" s="32">
        <v>0</v>
      </c>
      <c r="L11" s="14">
        <v>0</v>
      </c>
      <c r="M11" s="34">
        <v>0</v>
      </c>
      <c r="N11" s="13">
        <v>0</v>
      </c>
      <c r="O11" s="32">
        <f>+(N11-'[1]Foglio1'!N10)/'[1]Foglio1'!N10*100</f>
        <v>-100</v>
      </c>
      <c r="P11" s="14">
        <v>0</v>
      </c>
      <c r="Q11" s="34">
        <v>0</v>
      </c>
      <c r="R11" s="48">
        <v>1</v>
      </c>
      <c r="S11" s="38">
        <f>+(R11-'[1]Foglio1'!R10)/'[1]Foglio1'!R10*100</f>
        <v>-50</v>
      </c>
      <c r="T11" s="17">
        <v>0</v>
      </c>
      <c r="U11" s="39">
        <v>0</v>
      </c>
    </row>
    <row r="12" spans="1:21" ht="12.75">
      <c r="A12" s="7" t="s">
        <v>11</v>
      </c>
      <c r="B12" s="13">
        <v>13</v>
      </c>
      <c r="C12" s="32">
        <f>+(B12-'[1]Foglio1'!B11)/'[1]Foglio1'!B11*100</f>
        <v>-7.142857142857142</v>
      </c>
      <c r="D12" s="14">
        <v>8</v>
      </c>
      <c r="E12" s="34">
        <f>+(D12-'[1]Foglio1'!C11)/'[1]Foglio1'!C11*100</f>
        <v>-11.11111111111111</v>
      </c>
      <c r="F12" s="13">
        <v>1</v>
      </c>
      <c r="G12" s="32">
        <f>+(F12-'[1]Foglio1'!F11)/'[1]Foglio1'!F11*100</f>
        <v>0</v>
      </c>
      <c r="H12" s="14">
        <v>0</v>
      </c>
      <c r="I12" s="36">
        <v>0</v>
      </c>
      <c r="J12" s="15">
        <v>0</v>
      </c>
      <c r="K12" s="32">
        <v>0</v>
      </c>
      <c r="L12" s="14">
        <v>0</v>
      </c>
      <c r="M12" s="34">
        <v>0</v>
      </c>
      <c r="N12" s="13">
        <v>1</v>
      </c>
      <c r="O12" s="32">
        <f>+(N12-'[1]Foglio1'!N11)/'[1]Foglio1'!N11*100</f>
        <v>0</v>
      </c>
      <c r="P12" s="14">
        <v>0</v>
      </c>
      <c r="Q12" s="34">
        <v>0</v>
      </c>
      <c r="R12" s="48">
        <v>15</v>
      </c>
      <c r="S12" s="38">
        <f>+(R12-'[1]Foglio1'!R11)/'[1]Foglio1'!R11*100</f>
        <v>-6.25</v>
      </c>
      <c r="T12" s="17">
        <v>8</v>
      </c>
      <c r="U12" s="39">
        <f>+(T12-'[1]Foglio1'!S11)/'[1]Foglio1'!S11*100</f>
        <v>-11.11111111111111</v>
      </c>
    </row>
    <row r="13" spans="1:21" ht="12.75">
      <c r="A13" s="7" t="s">
        <v>12</v>
      </c>
      <c r="B13" s="13">
        <v>5</v>
      </c>
      <c r="C13" s="32">
        <f>+(B13-'[1]Foglio1'!B12)/'[1]Foglio1'!B12*100</f>
        <v>0</v>
      </c>
      <c r="D13" s="14">
        <v>3</v>
      </c>
      <c r="E13" s="34">
        <f>+(D13-'[1]Foglio1'!C12)/'[1]Foglio1'!C12*100</f>
        <v>0</v>
      </c>
      <c r="F13" s="13">
        <v>3</v>
      </c>
      <c r="G13" s="32">
        <f>+(F13-'[1]Foglio1'!F12)/'[1]Foglio1'!F12*100</f>
        <v>-25</v>
      </c>
      <c r="H13" s="14">
        <v>0</v>
      </c>
      <c r="I13" s="36">
        <v>0</v>
      </c>
      <c r="J13" s="15">
        <v>0</v>
      </c>
      <c r="K13" s="32">
        <v>0</v>
      </c>
      <c r="L13" s="14">
        <v>0</v>
      </c>
      <c r="M13" s="34">
        <v>0</v>
      </c>
      <c r="N13" s="13">
        <v>1</v>
      </c>
      <c r="O13" s="32">
        <f>+(N13-'[1]Foglio1'!N12)/'[1]Foglio1'!N12*100</f>
        <v>0</v>
      </c>
      <c r="P13" s="14">
        <v>1</v>
      </c>
      <c r="Q13" s="34">
        <f>+(P13-'[1]Foglio1'!O12)/'[1]Foglio1'!O12*100</f>
        <v>0</v>
      </c>
      <c r="R13" s="48">
        <v>9</v>
      </c>
      <c r="S13" s="38">
        <f>+(R13-'[1]Foglio1'!R12)/'[1]Foglio1'!R12*100</f>
        <v>-10</v>
      </c>
      <c r="T13" s="17">
        <v>4</v>
      </c>
      <c r="U13" s="39">
        <f>+(T13-'[1]Foglio1'!S12)/'[1]Foglio1'!S12*100</f>
        <v>0</v>
      </c>
    </row>
    <row r="14" spans="1:21" ht="12.75">
      <c r="A14" s="7" t="s">
        <v>13</v>
      </c>
      <c r="B14" s="13">
        <v>169</v>
      </c>
      <c r="C14" s="32">
        <f>+(B14-'[1]Foglio1'!B13)/'[1]Foglio1'!B13*100</f>
        <v>0</v>
      </c>
      <c r="D14" s="14">
        <v>103</v>
      </c>
      <c r="E14" s="34">
        <f>+(D14-'[1]Foglio1'!C13)/'[1]Foglio1'!C13*100</f>
        <v>0</v>
      </c>
      <c r="F14" s="13">
        <v>8</v>
      </c>
      <c r="G14" s="32">
        <f>+(F14-'[1]Foglio1'!F13)/'[1]Foglio1'!F13*100</f>
        <v>0</v>
      </c>
      <c r="H14" s="14">
        <v>5</v>
      </c>
      <c r="I14" s="36">
        <f>+(H14-'[1]Foglio1'!G13)/'[1]Foglio1'!G13*100</f>
        <v>0</v>
      </c>
      <c r="J14" s="15">
        <v>6</v>
      </c>
      <c r="K14" s="32">
        <f>+(J14-'[1]Foglio1'!J13)/'[1]Foglio1'!J13*100</f>
        <v>0</v>
      </c>
      <c r="L14" s="14">
        <v>4</v>
      </c>
      <c r="M14" s="34">
        <f>+(L14-'[1]Foglio1'!K13)/'[1]Foglio1'!K13*100</f>
        <v>0</v>
      </c>
      <c r="N14" s="13">
        <v>4</v>
      </c>
      <c r="O14" s="32">
        <f>+(N14-'[1]Foglio1'!N13)/'[1]Foglio1'!N13*100</f>
        <v>-20</v>
      </c>
      <c r="P14" s="14">
        <v>0</v>
      </c>
      <c r="Q14" s="34">
        <f>+(P14-'[1]Foglio1'!O13)/'[1]Foglio1'!O13*100</f>
        <v>-100</v>
      </c>
      <c r="R14" s="48">
        <v>187</v>
      </c>
      <c r="S14" s="38">
        <f>+(R14-'[1]Foglio1'!R13)/'[1]Foglio1'!R13*100</f>
        <v>-0.5319148936170213</v>
      </c>
      <c r="T14" s="17">
        <v>112</v>
      </c>
      <c r="U14" s="39">
        <f>+(T14-'[1]Foglio1'!S13)/'[1]Foglio1'!S13*100</f>
        <v>-0.8849557522123894</v>
      </c>
    </row>
    <row r="15" spans="1:21" ht="12.75">
      <c r="A15" s="7" t="s">
        <v>14</v>
      </c>
      <c r="B15" s="13">
        <v>12</v>
      </c>
      <c r="C15" s="32">
        <f>+(B15-'[1]Foglio1'!B14)/'[1]Foglio1'!B14*100</f>
        <v>9.090909090909092</v>
      </c>
      <c r="D15" s="14">
        <v>10</v>
      </c>
      <c r="E15" s="34">
        <f>+(D15-'[1]Foglio1'!C14)/'[1]Foglio1'!C14*100</f>
        <v>11.11111111111111</v>
      </c>
      <c r="F15" s="13">
        <v>0</v>
      </c>
      <c r="G15" s="32">
        <v>0</v>
      </c>
      <c r="H15" s="14">
        <v>0</v>
      </c>
      <c r="I15" s="36">
        <v>0</v>
      </c>
      <c r="J15" s="15">
        <v>1</v>
      </c>
      <c r="K15" s="32">
        <f>+(J15-'[1]Foglio1'!J14)/'[1]Foglio1'!J14*100</f>
        <v>0</v>
      </c>
      <c r="L15" s="14">
        <v>1</v>
      </c>
      <c r="M15" s="34">
        <v>0</v>
      </c>
      <c r="N15" s="13">
        <v>1</v>
      </c>
      <c r="O15" s="32">
        <f>+(N15-'[1]Foglio1'!N14)/'[1]Foglio1'!N14*100</f>
        <v>0</v>
      </c>
      <c r="P15" s="14">
        <v>1</v>
      </c>
      <c r="Q15" s="34">
        <f>+(P15-'[1]Foglio1'!O14)/'[1]Foglio1'!O14*100</f>
        <v>0</v>
      </c>
      <c r="R15" s="48">
        <v>14</v>
      </c>
      <c r="S15" s="38">
        <f>+(R15-'[1]Foglio1'!R14)/'[1]Foglio1'!R14*100</f>
        <v>7.6923076923076925</v>
      </c>
      <c r="T15" s="17">
        <v>12</v>
      </c>
      <c r="U15" s="39">
        <f>+(T15-'[1]Foglio1'!S14)/'[1]Foglio1'!S14*100</f>
        <v>20</v>
      </c>
    </row>
    <row r="16" spans="1:21" ht="12.75">
      <c r="A16" s="7" t="s">
        <v>15</v>
      </c>
      <c r="B16" s="13">
        <v>1256</v>
      </c>
      <c r="C16" s="32">
        <f>+(B16-'[1]Foglio1'!B15)/'[1]Foglio1'!B15*100</f>
        <v>5.4575986565911</v>
      </c>
      <c r="D16" s="14">
        <v>941</v>
      </c>
      <c r="E16" s="34">
        <f>+(D16-'[1]Foglio1'!C15)/'[1]Foglio1'!C15*100</f>
        <v>7.053469852104664</v>
      </c>
      <c r="F16" s="13">
        <v>630</v>
      </c>
      <c r="G16" s="32">
        <f>+(F16-'[1]Foglio1'!F15)/'[1]Foglio1'!F15*100</f>
        <v>-3.522205206738132</v>
      </c>
      <c r="H16" s="14">
        <v>478</v>
      </c>
      <c r="I16" s="36">
        <f>+(H16-'[1]Foglio1'!G15)/'[1]Foglio1'!G15*100</f>
        <v>-4.208416833667335</v>
      </c>
      <c r="J16" s="15">
        <v>816</v>
      </c>
      <c r="K16" s="32">
        <f>+(J16-'[1]Foglio1'!J15)/'[1]Foglio1'!J15*100</f>
        <v>-3.202846975088968</v>
      </c>
      <c r="L16" s="14">
        <v>759</v>
      </c>
      <c r="M16" s="34">
        <f>+(L16-'[1]Foglio1'!K15)/'[1]Foglio1'!K15*100</f>
        <v>-3.9240506329113924</v>
      </c>
      <c r="N16" s="13">
        <v>51</v>
      </c>
      <c r="O16" s="32">
        <f>+(N16-'[1]Foglio1'!N15)/'[1]Foglio1'!N15*100</f>
        <v>10.869565217391305</v>
      </c>
      <c r="P16" s="14">
        <v>36</v>
      </c>
      <c r="Q16" s="34">
        <f>+(P16-'[1]Foglio1'!O15)/'[1]Foglio1'!O15*100</f>
        <v>20</v>
      </c>
      <c r="R16" s="48">
        <v>2753</v>
      </c>
      <c r="S16" s="38">
        <f>+(R16-'[1]Foglio1'!R15)/'[1]Foglio1'!R15*100</f>
        <v>0.7317965605561654</v>
      </c>
      <c r="T16" s="17">
        <v>2214</v>
      </c>
      <c r="U16" s="39">
        <f>+(T16-'[1]Foglio1'!S15)/'[1]Foglio1'!S15*100</f>
        <v>0.7279344858962694</v>
      </c>
    </row>
    <row r="17" spans="1:21" ht="12.75">
      <c r="A17" s="7" t="s">
        <v>16</v>
      </c>
      <c r="B17" s="13">
        <v>104</v>
      </c>
      <c r="C17" s="32">
        <f>+(B17-'[1]Foglio1'!B16)/'[1]Foglio1'!B16*100</f>
        <v>0.9708737864077669</v>
      </c>
      <c r="D17" s="14">
        <v>68</v>
      </c>
      <c r="E17" s="34">
        <f>+(D17-'[1]Foglio1'!C16)/'[1]Foglio1'!C16*100</f>
        <v>1.4925373134328357</v>
      </c>
      <c r="F17" s="13">
        <v>12</v>
      </c>
      <c r="G17" s="32">
        <f>+(F17-'[1]Foglio1'!F16)/'[1]Foglio1'!F16*100</f>
        <v>-20</v>
      </c>
      <c r="H17" s="14">
        <v>8</v>
      </c>
      <c r="I17" s="36">
        <f>+(H17-'[1]Foglio1'!G16)/'[1]Foglio1'!G16*100</f>
        <v>-27.27272727272727</v>
      </c>
      <c r="J17" s="15">
        <v>11</v>
      </c>
      <c r="K17" s="32">
        <f>+(J17-'[1]Foglio1'!J16)/'[1]Foglio1'!J16*100</f>
        <v>0</v>
      </c>
      <c r="L17" s="14">
        <v>8</v>
      </c>
      <c r="M17" s="34">
        <f>+(L17-'[1]Foglio1'!K16)/'[1]Foglio1'!K16*100</f>
        <v>-11.11111111111111</v>
      </c>
      <c r="N17" s="13">
        <v>5</v>
      </c>
      <c r="O17" s="32">
        <f>+(N17-'[1]Foglio1'!N16)/'[1]Foglio1'!N16*100</f>
        <v>0</v>
      </c>
      <c r="P17" s="14">
        <v>3</v>
      </c>
      <c r="Q17" s="34">
        <f>+(P17-'[1]Foglio1'!O16)/'[1]Foglio1'!O16*100</f>
        <v>0</v>
      </c>
      <c r="R17" s="48">
        <v>132</v>
      </c>
      <c r="S17" s="38">
        <f>+(R17-'[1]Foglio1'!R16)/'[1]Foglio1'!R16*100</f>
        <v>-1.4925373134328357</v>
      </c>
      <c r="T17" s="17">
        <v>87</v>
      </c>
      <c r="U17" s="39">
        <f>+(T17-'[1]Foglio1'!S16)/'[1]Foglio1'!S16*100</f>
        <v>-3.3333333333333335</v>
      </c>
    </row>
    <row r="18" spans="1:21" ht="12.75">
      <c r="A18" s="7" t="s">
        <v>17</v>
      </c>
      <c r="B18" s="13">
        <v>8</v>
      </c>
      <c r="C18" s="32">
        <f>+(B18-'[1]Foglio1'!B17)/'[1]Foglio1'!B17*100</f>
        <v>-20</v>
      </c>
      <c r="D18" s="14">
        <v>4</v>
      </c>
      <c r="E18" s="34">
        <f>+(D18-'[1]Foglio1'!C17)/'[1]Foglio1'!C17*100</f>
        <v>0</v>
      </c>
      <c r="F18" s="13">
        <v>0</v>
      </c>
      <c r="G18" s="32">
        <v>0</v>
      </c>
      <c r="H18" s="14">
        <v>0</v>
      </c>
      <c r="I18" s="36">
        <v>0</v>
      </c>
      <c r="J18" s="15">
        <v>0</v>
      </c>
      <c r="K18" s="32">
        <v>0</v>
      </c>
      <c r="L18" s="14">
        <v>0</v>
      </c>
      <c r="M18" s="34">
        <v>0</v>
      </c>
      <c r="N18" s="13">
        <v>1</v>
      </c>
      <c r="O18" s="32">
        <f>+(N18-'[1]Foglio1'!N17)/'[1]Foglio1'!N17*100</f>
        <v>0</v>
      </c>
      <c r="P18" s="14">
        <v>0</v>
      </c>
      <c r="Q18" s="34">
        <v>0</v>
      </c>
      <c r="R18" s="48">
        <v>9</v>
      </c>
      <c r="S18" s="38">
        <f>+(R18-'[1]Foglio1'!R17)/'[1]Foglio1'!R17*100</f>
        <v>-18.181818181818183</v>
      </c>
      <c r="T18" s="17">
        <v>4</v>
      </c>
      <c r="U18" s="39">
        <f>+(T18-'[1]Foglio1'!S17)/'[1]Foglio1'!S17*100</f>
        <v>0</v>
      </c>
    </row>
    <row r="19" spans="1:21" ht="12.75">
      <c r="A19" s="7" t="s">
        <v>18</v>
      </c>
      <c r="B19" s="13">
        <v>172</v>
      </c>
      <c r="C19" s="32">
        <f>+(B19-'[1]Foglio1'!B18)/'[1]Foglio1'!B18*100</f>
        <v>0.5847953216374269</v>
      </c>
      <c r="D19" s="14">
        <v>109</v>
      </c>
      <c r="E19" s="34">
        <f>+(D19-'[1]Foglio1'!C18)/'[1]Foglio1'!C18*100</f>
        <v>1.8691588785046727</v>
      </c>
      <c r="F19" s="13">
        <v>38</v>
      </c>
      <c r="G19" s="32">
        <f>+(F19-'[1]Foglio1'!F18)/'[1]Foglio1'!F18*100</f>
        <v>-11.627906976744185</v>
      </c>
      <c r="H19" s="14">
        <v>25</v>
      </c>
      <c r="I19" s="36">
        <f>+(H19-'[1]Foglio1'!G18)/'[1]Foglio1'!G18*100</f>
        <v>-13.793103448275861</v>
      </c>
      <c r="J19" s="15">
        <v>132</v>
      </c>
      <c r="K19" s="32">
        <f>+(J19-'[1]Foglio1'!J18)/'[1]Foglio1'!J18*100</f>
        <v>-4.3478260869565215</v>
      </c>
      <c r="L19" s="14">
        <v>128</v>
      </c>
      <c r="M19" s="34">
        <f>+(L19-'[1]Foglio1'!K18)/'[1]Foglio1'!K18*100</f>
        <v>-5.185185185185185</v>
      </c>
      <c r="N19" s="13">
        <v>0</v>
      </c>
      <c r="O19" s="32">
        <f>+(N19-'[1]Foglio1'!N18)/'[1]Foglio1'!N18*100</f>
        <v>-100</v>
      </c>
      <c r="P19" s="14">
        <v>0</v>
      </c>
      <c r="Q19" s="34">
        <f>+(P19-'[1]Foglio1'!O18)/'[1]Foglio1'!O18*100</f>
        <v>-100</v>
      </c>
      <c r="R19" s="48">
        <v>342</v>
      </c>
      <c r="S19" s="38">
        <f>+(R19-'[1]Foglio1'!R18)/'[1]Foglio1'!R18*100</f>
        <v>-3.1161473087818696</v>
      </c>
      <c r="T19" s="17">
        <v>262</v>
      </c>
      <c r="U19" s="39">
        <f>+(T19-'[1]Foglio1'!S18)/'[1]Foglio1'!S18*100</f>
        <v>-3.6764705882352944</v>
      </c>
    </row>
    <row r="20" spans="1:21" ht="12.75">
      <c r="A20" s="7" t="s">
        <v>19</v>
      </c>
      <c r="B20" s="13">
        <v>877</v>
      </c>
      <c r="C20" s="32">
        <f>+(B20-'[1]Foglio1'!B19)/'[1]Foglio1'!B19*100</f>
        <v>-0.903954802259887</v>
      </c>
      <c r="D20" s="14">
        <v>493</v>
      </c>
      <c r="E20" s="34">
        <f>+(D20-'[1]Foglio1'!C19)/'[1]Foglio1'!C19*100</f>
        <v>-0.6048387096774194</v>
      </c>
      <c r="F20" s="13">
        <v>282</v>
      </c>
      <c r="G20" s="32">
        <f>+(F20-'[1]Foglio1'!F19)/'[1]Foglio1'!F19*100</f>
        <v>-3.754266211604096</v>
      </c>
      <c r="H20" s="14">
        <v>152</v>
      </c>
      <c r="I20" s="36">
        <f>+(H20-'[1]Foglio1'!G19)/'[1]Foglio1'!G19*100</f>
        <v>-5.590062111801243</v>
      </c>
      <c r="J20" s="15">
        <v>1235</v>
      </c>
      <c r="K20" s="32">
        <f>+(J20-'[1]Foglio1'!J19)/'[1]Foglio1'!J19*100</f>
        <v>-1.2</v>
      </c>
      <c r="L20" s="14">
        <v>1185</v>
      </c>
      <c r="M20" s="34">
        <f>+(L20-'[1]Foglio1'!K19)/'[1]Foglio1'!K19*100</f>
        <v>-1.0851419031719534</v>
      </c>
      <c r="N20" s="13">
        <v>18</v>
      </c>
      <c r="O20" s="32">
        <f>+(N20-'[1]Foglio1'!N19)/'[1]Foglio1'!N19*100</f>
        <v>-21.73913043478261</v>
      </c>
      <c r="P20" s="14">
        <v>10</v>
      </c>
      <c r="Q20" s="34">
        <f>+(P20-'[1]Foglio1'!O19)/'[1]Foglio1'!O19*100</f>
        <v>-9.090909090909092</v>
      </c>
      <c r="R20" s="48">
        <v>2412</v>
      </c>
      <c r="S20" s="38">
        <f>+(R20-'[1]Foglio1'!R19)/'[1]Foglio1'!R19*100</f>
        <v>-1.591187270501836</v>
      </c>
      <c r="T20" s="17">
        <v>1840</v>
      </c>
      <c r="U20" s="39">
        <f>+(T20-'[1]Foglio1'!S19)/'[1]Foglio1'!S19*100</f>
        <v>-1.3933547695605575</v>
      </c>
    </row>
    <row r="21" spans="1:21" ht="12.75">
      <c r="A21" s="7" t="s">
        <v>20</v>
      </c>
      <c r="B21" s="13">
        <v>167</v>
      </c>
      <c r="C21" s="32">
        <f>+(B21-'[1]Foglio1'!B20)/'[1]Foglio1'!B20*100</f>
        <v>0.6024096385542169</v>
      </c>
      <c r="D21" s="14">
        <v>83</v>
      </c>
      <c r="E21" s="34">
        <f>+(D21-'[1]Foglio1'!C20)/'[1]Foglio1'!C20*100</f>
        <v>5.063291139240507</v>
      </c>
      <c r="F21" s="13">
        <v>68</v>
      </c>
      <c r="G21" s="32">
        <f>+(F21-'[1]Foglio1'!F20)/'[1]Foglio1'!F20*100</f>
        <v>-4.225352112676056</v>
      </c>
      <c r="H21" s="14">
        <v>32</v>
      </c>
      <c r="I21" s="36">
        <f>+(H21-'[1]Foglio1'!G20)/'[1]Foglio1'!G20*100</f>
        <v>0</v>
      </c>
      <c r="J21" s="15">
        <v>159</v>
      </c>
      <c r="K21" s="32">
        <f>+(J21-'[1]Foglio1'!J20)/'[1]Foglio1'!J20*100</f>
        <v>-6.470588235294119</v>
      </c>
      <c r="L21" s="14">
        <v>152</v>
      </c>
      <c r="M21" s="34">
        <f>+(L21-'[1]Foglio1'!K20)/'[1]Foglio1'!K20*100</f>
        <v>-6.172839506172839</v>
      </c>
      <c r="N21" s="13">
        <v>4</v>
      </c>
      <c r="O21" s="32">
        <f>+(N21-'[1]Foglio1'!N20)/'[1]Foglio1'!N20*100</f>
        <v>0</v>
      </c>
      <c r="P21" s="14">
        <v>0</v>
      </c>
      <c r="Q21" s="34">
        <v>0</v>
      </c>
      <c r="R21" s="48">
        <v>398</v>
      </c>
      <c r="S21" s="38">
        <f>+(R21-'[1]Foglio1'!R20)/'[1]Foglio1'!R20*100</f>
        <v>-3.1630170316301705</v>
      </c>
      <c r="T21" s="17">
        <v>267</v>
      </c>
      <c r="U21" s="39">
        <f>+(T21-'[1]Foglio1'!S20)/'[1]Foglio1'!S20*100</f>
        <v>-2.197802197802198</v>
      </c>
    </row>
    <row r="22" spans="1:21" ht="12.75">
      <c r="A22" s="7" t="s">
        <v>21</v>
      </c>
      <c r="B22" s="13">
        <v>413</v>
      </c>
      <c r="C22" s="32">
        <f>+(B22-'[1]Foglio1'!B21)/'[1]Foglio1'!B21*100</f>
        <v>0.24271844660194172</v>
      </c>
      <c r="D22" s="14">
        <v>279</v>
      </c>
      <c r="E22" s="34">
        <f>+(D22-'[1]Foglio1'!C21)/'[1]Foglio1'!C21*100</f>
        <v>1.0869565217391304</v>
      </c>
      <c r="F22" s="13">
        <v>228</v>
      </c>
      <c r="G22" s="32">
        <f>+(F22-'[1]Foglio1'!F21)/'[1]Foglio1'!F21*100</f>
        <v>-4.602510460251046</v>
      </c>
      <c r="H22" s="14">
        <v>171</v>
      </c>
      <c r="I22" s="36">
        <f>+(H22-'[1]Foglio1'!G21)/'[1]Foglio1'!G21*100</f>
        <v>-5.524861878453039</v>
      </c>
      <c r="J22" s="15">
        <v>875</v>
      </c>
      <c r="K22" s="32">
        <f>+(J22-'[1]Foglio1'!J21)/'[1]Foglio1'!J21*100</f>
        <v>-3.8461538461538463</v>
      </c>
      <c r="L22" s="14">
        <v>846</v>
      </c>
      <c r="M22" s="34">
        <f>+(L22-'[1]Foglio1'!K21)/'[1]Foglio1'!K21*100</f>
        <v>-3.754266211604096</v>
      </c>
      <c r="N22" s="13">
        <v>11</v>
      </c>
      <c r="O22" s="32">
        <f>+(N22-'[1]Foglio1'!N21)/'[1]Foglio1'!N21*100</f>
        <v>0</v>
      </c>
      <c r="P22" s="14">
        <v>7</v>
      </c>
      <c r="Q22" s="34">
        <f>+(P22-'[1]Foglio1'!O21)/'[1]Foglio1'!O21*100</f>
        <v>0</v>
      </c>
      <c r="R22" s="48">
        <v>1527</v>
      </c>
      <c r="S22" s="38">
        <f>+(R22-'[1]Foglio1'!R21)/'[1]Foglio1'!R21*100</f>
        <v>-2.8625954198473282</v>
      </c>
      <c r="T22" s="17">
        <v>1303</v>
      </c>
      <c r="U22" s="39">
        <f>+(T22-'[1]Foglio1'!S21)/'[1]Foglio1'!S21*100</f>
        <v>-2.9784065524944157</v>
      </c>
    </row>
    <row r="23" spans="1:21" ht="12.75">
      <c r="A23" s="7" t="s">
        <v>22</v>
      </c>
      <c r="B23" s="13">
        <v>167</v>
      </c>
      <c r="C23" s="32">
        <f>+(B23-'[1]Foglio1'!B22)/'[1]Foglio1'!B22*100</f>
        <v>3.0864197530864197</v>
      </c>
      <c r="D23" s="14">
        <v>112</v>
      </c>
      <c r="E23" s="34">
        <f>+(D23-'[1]Foglio1'!C22)/'[1]Foglio1'!C22*100</f>
        <v>4.672897196261682</v>
      </c>
      <c r="F23" s="13">
        <v>26</v>
      </c>
      <c r="G23" s="32">
        <f>+(F23-'[1]Foglio1'!F22)/'[1]Foglio1'!F22*100</f>
        <v>-3.7037037037037033</v>
      </c>
      <c r="H23" s="14">
        <v>14</v>
      </c>
      <c r="I23" s="36">
        <f>+(H23-'[1]Foglio1'!G22)/'[1]Foglio1'!G22*100</f>
        <v>0</v>
      </c>
      <c r="J23" s="15">
        <v>37</v>
      </c>
      <c r="K23" s="32">
        <f>+(J23-'[1]Foglio1'!J22)/'[1]Foglio1'!J22*100</f>
        <v>-9.75609756097561</v>
      </c>
      <c r="L23" s="14">
        <v>33</v>
      </c>
      <c r="M23" s="34">
        <f>+(L23-'[1]Foglio1'!K22)/'[1]Foglio1'!K22*100</f>
        <v>-10.81081081081081</v>
      </c>
      <c r="N23" s="13">
        <v>1</v>
      </c>
      <c r="O23" s="34">
        <v>0</v>
      </c>
      <c r="P23" s="14">
        <v>1</v>
      </c>
      <c r="Q23" s="34">
        <v>0</v>
      </c>
      <c r="R23" s="48">
        <v>231</v>
      </c>
      <c r="S23" s="38">
        <f>+(R23-'[1]Foglio1'!R22)/'[1]Foglio1'!R22*100</f>
        <v>0.43478260869565216</v>
      </c>
      <c r="T23" s="17">
        <v>160</v>
      </c>
      <c r="U23" s="39">
        <f>+(T23-'[1]Foglio1'!S22)/'[1]Foglio1'!S22*100</f>
        <v>1.2658227848101267</v>
      </c>
    </row>
    <row r="24" spans="1:21" ht="12.75">
      <c r="A24" s="7" t="s">
        <v>23</v>
      </c>
      <c r="B24" s="13">
        <v>976</v>
      </c>
      <c r="C24" s="32">
        <f>+(B24-'[1]Foglio1'!B23)/'[1]Foglio1'!B23*100</f>
        <v>0.8264462809917356</v>
      </c>
      <c r="D24" s="14">
        <v>634</v>
      </c>
      <c r="E24" s="34">
        <f>+(D24-'[1]Foglio1'!C23)/'[1]Foglio1'!C23*100</f>
        <v>1.6025641025641024</v>
      </c>
      <c r="F24" s="13">
        <v>348</v>
      </c>
      <c r="G24" s="32">
        <f>+(F24-'[1]Foglio1'!F23)/'[1]Foglio1'!F23*100</f>
        <v>-6.702412868632708</v>
      </c>
      <c r="H24" s="14">
        <v>217</v>
      </c>
      <c r="I24" s="36">
        <f>+(H24-'[1]Foglio1'!G23)/'[1]Foglio1'!G23*100</f>
        <v>-8.438818565400844</v>
      </c>
      <c r="J24" s="15">
        <v>404</v>
      </c>
      <c r="K24" s="32">
        <f>+(J24-'[1]Foglio1'!J23)/'[1]Foglio1'!J23*100</f>
        <v>-3.117505995203837</v>
      </c>
      <c r="L24" s="14">
        <v>376</v>
      </c>
      <c r="M24" s="34">
        <f>+(L24-'[1]Foglio1'!K23)/'[1]Foglio1'!K23*100</f>
        <v>-4.081632653061225</v>
      </c>
      <c r="N24" s="13">
        <v>44</v>
      </c>
      <c r="O24" s="32">
        <f>+(N24-'[1]Foglio1'!N23)/'[1]Foglio1'!N23*100</f>
        <v>-2.2222222222222223</v>
      </c>
      <c r="P24" s="14">
        <v>27</v>
      </c>
      <c r="Q24" s="34">
        <f>+(P24-'[1]Foglio1'!O23)/'[1]Foglio1'!O23*100</f>
        <v>-3.571428571428571</v>
      </c>
      <c r="R24" s="48">
        <v>1772</v>
      </c>
      <c r="S24" s="38">
        <f>+(R24-'[1]Foglio1'!R23)/'[1]Foglio1'!R23*100</f>
        <v>-1.7193566278424846</v>
      </c>
      <c r="T24" s="17">
        <v>1254</v>
      </c>
      <c r="U24" s="39">
        <f>+(T24-'[1]Foglio1'!S23)/'[1]Foglio1'!S23*100</f>
        <v>-2.107728337236534</v>
      </c>
    </row>
    <row r="25" spans="1:21" ht="12.75">
      <c r="A25" s="7" t="s">
        <v>24</v>
      </c>
      <c r="B25" s="13">
        <v>43</v>
      </c>
      <c r="C25" s="32">
        <f>+(B25-'[1]Foglio1'!B24)/'[1]Foglio1'!B24*100</f>
        <v>0</v>
      </c>
      <c r="D25" s="14">
        <v>29</v>
      </c>
      <c r="E25" s="34">
        <f>+(D25-'[1]Foglio1'!C24)/'[1]Foglio1'!C24*100</f>
        <v>0</v>
      </c>
      <c r="F25" s="13">
        <v>5</v>
      </c>
      <c r="G25" s="32">
        <f>+(F25-'[1]Foglio1'!F24)/'[1]Foglio1'!F24*100</f>
        <v>0</v>
      </c>
      <c r="H25" s="14">
        <v>1</v>
      </c>
      <c r="I25" s="36">
        <f>+(H25-'[1]Foglio1'!G24)/'[1]Foglio1'!G24*100</f>
        <v>0</v>
      </c>
      <c r="J25" s="15">
        <v>0</v>
      </c>
      <c r="K25" s="32">
        <v>0</v>
      </c>
      <c r="L25" s="14">
        <v>0</v>
      </c>
      <c r="M25" s="34">
        <v>0</v>
      </c>
      <c r="N25" s="13">
        <v>1</v>
      </c>
      <c r="O25" s="32">
        <f>+(N25-'[1]Foglio1'!N24)/'[1]Foglio1'!N24*100</f>
        <v>0</v>
      </c>
      <c r="P25" s="14">
        <v>1</v>
      </c>
      <c r="Q25" s="34">
        <f>+(P25-'[1]Foglio1'!O24)/'[1]Foglio1'!O24*100</f>
        <v>0</v>
      </c>
      <c r="R25" s="48">
        <v>49</v>
      </c>
      <c r="S25" s="38">
        <f>+(R25-'[1]Foglio1'!R24)/'[1]Foglio1'!R24*100</f>
        <v>0</v>
      </c>
      <c r="T25" s="17">
        <v>31</v>
      </c>
      <c r="U25" s="39">
        <f>+(T25-'[1]Foglio1'!S24)/'[1]Foglio1'!S24*100</f>
        <v>0</v>
      </c>
    </row>
    <row r="26" spans="1:21" ht="12.75">
      <c r="A26" s="7" t="s">
        <v>25</v>
      </c>
      <c r="B26" s="13">
        <v>343</v>
      </c>
      <c r="C26" s="32">
        <f>+(B26-'[1]Foglio1'!B25)/'[1]Foglio1'!B25*100</f>
        <v>2.083333333333333</v>
      </c>
      <c r="D26" s="14">
        <v>188</v>
      </c>
      <c r="E26" s="34">
        <f>+(D26-'[1]Foglio1'!C25)/'[1]Foglio1'!C25*100</f>
        <v>2.73224043715847</v>
      </c>
      <c r="F26" s="13">
        <v>41</v>
      </c>
      <c r="G26" s="32">
        <f>+(F26-'[1]Foglio1'!F25)/'[1]Foglio1'!F25*100</f>
        <v>-4.651162790697675</v>
      </c>
      <c r="H26" s="14">
        <v>16</v>
      </c>
      <c r="I26" s="36">
        <f>+(H26-'[1]Foglio1'!G25)/'[1]Foglio1'!G25*100</f>
        <v>-11.11111111111111</v>
      </c>
      <c r="J26" s="15">
        <v>25</v>
      </c>
      <c r="K26" s="32">
        <f>+(J26-'[1]Foglio1'!J25)/'[1]Foglio1'!J25*100</f>
        <v>-10.714285714285714</v>
      </c>
      <c r="L26" s="14">
        <v>19</v>
      </c>
      <c r="M26" s="34">
        <f>+(L26-'[1]Foglio1'!K25)/'[1]Foglio1'!K25*100</f>
        <v>-9.523809523809524</v>
      </c>
      <c r="N26" s="13">
        <v>1</v>
      </c>
      <c r="O26" s="32">
        <f>+(N26-'[1]Foglio1'!N25)/'[1]Foglio1'!N25*100</f>
        <v>-50</v>
      </c>
      <c r="P26" s="14">
        <v>0</v>
      </c>
      <c r="Q26" s="34">
        <v>0</v>
      </c>
      <c r="R26" s="48">
        <v>410</v>
      </c>
      <c r="S26" s="38">
        <f>+(R26-'[1]Foglio1'!R25)/'[1]Foglio1'!R25*100</f>
        <v>0.24449877750611246</v>
      </c>
      <c r="T26" s="17">
        <v>223</v>
      </c>
      <c r="U26" s="39">
        <f>+(T26-'[1]Foglio1'!S25)/'[1]Foglio1'!S25*100</f>
        <v>0.45045045045045046</v>
      </c>
    </row>
    <row r="27" spans="1:21" ht="12.75">
      <c r="A27" s="7" t="s">
        <v>26</v>
      </c>
      <c r="B27" s="13">
        <v>114</v>
      </c>
      <c r="C27" s="32">
        <f>+(B27-'[1]Foglio1'!B26)/'[1]Foglio1'!B26*100</f>
        <v>-3.389830508474576</v>
      </c>
      <c r="D27" s="14">
        <v>83</v>
      </c>
      <c r="E27" s="34">
        <f>+(D27-'[1]Foglio1'!C26)/'[1]Foglio1'!C26*100</f>
        <v>-3.488372093023256</v>
      </c>
      <c r="F27" s="13">
        <v>7</v>
      </c>
      <c r="G27" s="32">
        <f>+(F27-'[1]Foglio1'!F26)/'[1]Foglio1'!F26*100</f>
        <v>0</v>
      </c>
      <c r="H27" s="14">
        <v>1</v>
      </c>
      <c r="I27" s="36">
        <f>+(H27-'[1]Foglio1'!G26)/'[1]Foglio1'!G26*100</f>
        <v>0</v>
      </c>
      <c r="J27" s="15">
        <v>2</v>
      </c>
      <c r="K27" s="32">
        <f>+(J27-'[1]Foglio1'!J26)/'[1]Foglio1'!J26*100</f>
        <v>0</v>
      </c>
      <c r="L27" s="14">
        <v>2</v>
      </c>
      <c r="M27" s="34">
        <f>+(L27-'[1]Foglio1'!K26)/'[1]Foglio1'!K26*100</f>
        <v>0</v>
      </c>
      <c r="N27" s="13">
        <v>2</v>
      </c>
      <c r="O27" s="32">
        <f>+(N27-'[1]Foglio1'!N26)/'[1]Foglio1'!N26*100</f>
        <v>0</v>
      </c>
      <c r="P27" s="14">
        <v>0</v>
      </c>
      <c r="Q27" s="34">
        <v>0</v>
      </c>
      <c r="R27" s="48">
        <v>125</v>
      </c>
      <c r="S27" s="38">
        <f>+(R27-'[1]Foglio1'!R26)/'[1]Foglio1'!R26*100</f>
        <v>-3.10077519379845</v>
      </c>
      <c r="T27" s="17">
        <v>86</v>
      </c>
      <c r="U27" s="39">
        <f>+(T27-'[1]Foglio1'!S26)/'[1]Foglio1'!S26*100</f>
        <v>-3.3707865168539324</v>
      </c>
    </row>
    <row r="28" spans="1:21" ht="12.75">
      <c r="A28" s="7" t="s">
        <v>27</v>
      </c>
      <c r="B28" s="13">
        <v>260</v>
      </c>
      <c r="C28" s="32">
        <f>+(B28-'[1]Foglio1'!B27)/'[1]Foglio1'!B27*100</f>
        <v>1.5625</v>
      </c>
      <c r="D28" s="14">
        <v>178</v>
      </c>
      <c r="E28" s="34">
        <f>+(D28-'[1]Foglio1'!C27)/'[1]Foglio1'!C27*100</f>
        <v>1.7142857142857144</v>
      </c>
      <c r="F28" s="13">
        <v>55</v>
      </c>
      <c r="G28" s="32">
        <f>+(F28-'[1]Foglio1'!F27)/'[1]Foglio1'!F27*100</f>
        <v>-5.172413793103448</v>
      </c>
      <c r="H28" s="14">
        <v>32</v>
      </c>
      <c r="I28" s="36">
        <f>+(H28-'[1]Foglio1'!G27)/'[1]Foglio1'!G27*100</f>
        <v>-8.571428571428571</v>
      </c>
      <c r="J28" s="15">
        <v>36</v>
      </c>
      <c r="K28" s="32">
        <f>+(J28-'[1]Foglio1'!J27)/'[1]Foglio1'!J27*100</f>
        <v>0</v>
      </c>
      <c r="L28" s="14">
        <v>34</v>
      </c>
      <c r="M28" s="34">
        <f>+(L28-'[1]Foglio1'!K27)/'[1]Foglio1'!K27*100</f>
        <v>0</v>
      </c>
      <c r="N28" s="13">
        <v>5</v>
      </c>
      <c r="O28" s="32">
        <f>+(N28-'[1]Foglio1'!N27)/'[1]Foglio1'!N27*100</f>
        <v>25</v>
      </c>
      <c r="P28" s="14">
        <v>4</v>
      </c>
      <c r="Q28" s="34">
        <f>+(P28-'[1]Foglio1'!O27)/'[1]Foglio1'!O27*100</f>
        <v>33.33333333333333</v>
      </c>
      <c r="R28" s="48">
        <v>356</v>
      </c>
      <c r="S28" s="38">
        <f>+(R28-'[1]Foglio1'!R27)/'[1]Foglio1'!R27*100</f>
        <v>0.5649717514124294</v>
      </c>
      <c r="T28" s="17">
        <v>248</v>
      </c>
      <c r="U28" s="39">
        <f>+(T28-'[1]Foglio1'!S27)/'[1]Foglio1'!S27*100</f>
        <v>0.4048582995951417</v>
      </c>
    </row>
    <row r="29" spans="1:21" ht="12.75">
      <c r="A29" s="7" t="s">
        <v>28</v>
      </c>
      <c r="B29" s="13">
        <v>606</v>
      </c>
      <c r="C29" s="32">
        <f>+(B29-'[1]Foglio1'!B28)/'[1]Foglio1'!B28*100</f>
        <v>-3.1948881789137378</v>
      </c>
      <c r="D29" s="14">
        <v>422</v>
      </c>
      <c r="E29" s="34">
        <f>+(D29-'[1]Foglio1'!C28)/'[1]Foglio1'!C28*100</f>
        <v>-2.5404157043879905</v>
      </c>
      <c r="F29" s="13">
        <v>198</v>
      </c>
      <c r="G29" s="32">
        <f>+(F29-'[1]Foglio1'!F28)/'[1]Foglio1'!F28*100</f>
        <v>-1.9801980198019802</v>
      </c>
      <c r="H29" s="14">
        <v>148</v>
      </c>
      <c r="I29" s="36">
        <f>+(H29-'[1]Foglio1'!G28)/'[1]Foglio1'!G28*100</f>
        <v>-3.2679738562091507</v>
      </c>
      <c r="J29" s="15">
        <v>331</v>
      </c>
      <c r="K29" s="32">
        <f>+(J29-'[1]Foglio1'!J28)/'[1]Foglio1'!J28*100</f>
        <v>-2.359882005899705</v>
      </c>
      <c r="L29" s="14">
        <v>318</v>
      </c>
      <c r="M29" s="34">
        <f>+(L29-'[1]Foglio1'!K28)/'[1]Foglio1'!K28*100</f>
        <v>-2.7522935779816518</v>
      </c>
      <c r="N29" s="13">
        <v>17</v>
      </c>
      <c r="O29" s="32">
        <f>+(N29-'[1]Foglio1'!N28)/'[1]Foglio1'!N28*100</f>
        <v>-5.555555555555555</v>
      </c>
      <c r="P29" s="14">
        <v>9</v>
      </c>
      <c r="Q29" s="34">
        <f>+(P29-'[1]Foglio1'!O28)/'[1]Foglio1'!O28*100</f>
        <v>0</v>
      </c>
      <c r="R29" s="48">
        <v>1152</v>
      </c>
      <c r="S29" s="38">
        <f>+(R29-'[1]Foglio1'!R28)/'[1]Foglio1'!R28*100</f>
        <v>-2.7848101265822782</v>
      </c>
      <c r="T29" s="17">
        <v>897</v>
      </c>
      <c r="U29" s="39">
        <f>+(T29-'[1]Foglio1'!S28)/'[1]Foglio1'!S28*100</f>
        <v>-2.711496746203905</v>
      </c>
    </row>
    <row r="30" spans="1:21" ht="12.75">
      <c r="A30" s="7" t="s">
        <v>29</v>
      </c>
      <c r="B30" s="13">
        <v>138</v>
      </c>
      <c r="C30" s="32">
        <f>+(B30-'[1]Foglio1'!B29)/'[1]Foglio1'!B29*100</f>
        <v>-2.8169014084507045</v>
      </c>
      <c r="D30" s="14">
        <v>86</v>
      </c>
      <c r="E30" s="34">
        <f>+(D30-'[1]Foglio1'!C29)/'[1]Foglio1'!C29*100</f>
        <v>-3.3707865168539324</v>
      </c>
      <c r="F30" s="13">
        <v>54</v>
      </c>
      <c r="G30" s="32">
        <f>+(F30-'[1]Foglio1'!F29)/'[1]Foglio1'!F29*100</f>
        <v>0</v>
      </c>
      <c r="H30" s="14">
        <v>36</v>
      </c>
      <c r="I30" s="36">
        <f>+(H30-'[1]Foglio1'!G29)/'[1]Foglio1'!G29*100</f>
        <v>0</v>
      </c>
      <c r="J30" s="15">
        <v>41</v>
      </c>
      <c r="K30" s="32">
        <f>+(J30-'[1]Foglio1'!J29)/'[1]Foglio1'!J29*100</f>
        <v>-6.8181818181818175</v>
      </c>
      <c r="L30" s="14">
        <v>40</v>
      </c>
      <c r="M30" s="34">
        <f>+(L30-'[1]Foglio1'!K29)/'[1]Foglio1'!K29*100</f>
        <v>-6.976744186046512</v>
      </c>
      <c r="N30" s="13">
        <v>4</v>
      </c>
      <c r="O30" s="32">
        <f>+(N30-'[1]Foglio1'!N29)/'[1]Foglio1'!N29*100</f>
        <v>0</v>
      </c>
      <c r="P30" s="14">
        <v>3</v>
      </c>
      <c r="Q30" s="34">
        <f>+(P30-'[1]Foglio1'!O29)/'[1]Foglio1'!O29*100</f>
        <v>0</v>
      </c>
      <c r="R30" s="48">
        <v>237</v>
      </c>
      <c r="S30" s="38">
        <f>+(R30-'[1]Foglio1'!R29)/'[1]Foglio1'!R29*100</f>
        <v>-2.8688524590163933</v>
      </c>
      <c r="T30" s="17">
        <v>165</v>
      </c>
      <c r="U30" s="39">
        <f>+(T30-'[1]Foglio1'!S29)/'[1]Foglio1'!S29*100</f>
        <v>-3.508771929824561</v>
      </c>
    </row>
    <row r="31" spans="1:21" ht="12.75">
      <c r="A31" s="7" t="s">
        <v>30</v>
      </c>
      <c r="B31" s="13">
        <v>1526</v>
      </c>
      <c r="C31" s="32">
        <f>+(B31-'[1]Foglio1'!B30)/'[1]Foglio1'!B30*100</f>
        <v>2.0053475935828877</v>
      </c>
      <c r="D31" s="14">
        <v>1125</v>
      </c>
      <c r="E31" s="34">
        <f>+(D31-'[1]Foglio1'!C30)/'[1]Foglio1'!C30*100</f>
        <v>3.9741219963031424</v>
      </c>
      <c r="F31" s="13">
        <v>571</v>
      </c>
      <c r="G31" s="32">
        <f>+(F31-'[1]Foglio1'!F30)/'[1]Foglio1'!F30*100</f>
        <v>-2.3931623931623935</v>
      </c>
      <c r="H31" s="14">
        <v>408</v>
      </c>
      <c r="I31" s="36">
        <f>+(H31-'[1]Foglio1'!G30)/'[1]Foglio1'!G30*100</f>
        <v>-4.225352112676056</v>
      </c>
      <c r="J31" s="15">
        <v>1240</v>
      </c>
      <c r="K31" s="32">
        <f>+(J31-'[1]Foglio1'!J30)/'[1]Foglio1'!J30*100</f>
        <v>-3.2761310452418098</v>
      </c>
      <c r="L31" s="14">
        <v>1212</v>
      </c>
      <c r="M31" s="34">
        <f>+(L31-'[1]Foglio1'!K30)/'[1]Foglio1'!K30*100</f>
        <v>-3.5031847133757963</v>
      </c>
      <c r="N31" s="13">
        <v>71</v>
      </c>
      <c r="O31" s="32">
        <f>+(N31-'[1]Foglio1'!N30)/'[1]Foglio1'!N30*100</f>
        <v>7.575757575757576</v>
      </c>
      <c r="P31" s="14">
        <v>46</v>
      </c>
      <c r="Q31" s="34">
        <f>+(P31-'[1]Foglio1'!O30)/'[1]Foglio1'!O30*100</f>
        <v>17.94871794871795</v>
      </c>
      <c r="R31" s="48">
        <v>3408</v>
      </c>
      <c r="S31" s="38">
        <f>+(R31-'[1]Foglio1'!R30)/'[1]Foglio1'!R30*100</f>
        <v>-0.6124234470691163</v>
      </c>
      <c r="T31" s="17">
        <v>2791</v>
      </c>
      <c r="U31" s="39">
        <f>+(T31-'[1]Foglio1'!S30)/'[1]Foglio1'!S30*100</f>
        <v>-0.4281127363539065</v>
      </c>
    </row>
    <row r="32" spans="1:21" ht="12.75">
      <c r="A32" s="7" t="s">
        <v>31</v>
      </c>
      <c r="B32" s="13">
        <v>918</v>
      </c>
      <c r="C32" s="32">
        <f>+(B32-'[1]Foglio1'!B31)/'[1]Foglio1'!B31*100</f>
        <v>-2.3404255319148937</v>
      </c>
      <c r="D32" s="14">
        <v>506</v>
      </c>
      <c r="E32" s="34">
        <f>+(D32-'[1]Foglio1'!C31)/'[1]Foglio1'!C31*100</f>
        <v>0</v>
      </c>
      <c r="F32" s="13">
        <v>172</v>
      </c>
      <c r="G32" s="32">
        <f>+(F32-'[1]Foglio1'!F31)/'[1]Foglio1'!F31*100</f>
        <v>-4.972375690607735</v>
      </c>
      <c r="H32" s="14">
        <v>49</v>
      </c>
      <c r="I32" s="36">
        <f>+(H32-'[1]Foglio1'!G31)/'[1]Foglio1'!G31*100</f>
        <v>-7.547169811320755</v>
      </c>
      <c r="J32" s="15">
        <v>87</v>
      </c>
      <c r="K32" s="32">
        <f>+(J32-'[1]Foglio1'!J31)/'[1]Foglio1'!J31*100</f>
        <v>2.3529411764705883</v>
      </c>
      <c r="L32" s="14">
        <v>83</v>
      </c>
      <c r="M32" s="34">
        <f>+(L32-'[1]Foglio1'!K31)/'[1]Foglio1'!K31*100</f>
        <v>1.2195121951219512</v>
      </c>
      <c r="N32" s="13">
        <v>24</v>
      </c>
      <c r="O32" s="32">
        <f>+(N32-'[1]Foglio1'!N31)/'[1]Foglio1'!N31*100</f>
        <v>-7.6923076923076925</v>
      </c>
      <c r="P32" s="14">
        <v>10</v>
      </c>
      <c r="Q32" s="34">
        <f>+(P32-'[1]Foglio1'!O31)/'[1]Foglio1'!O31*100</f>
        <v>11.11111111111111</v>
      </c>
      <c r="R32" s="48">
        <v>1201</v>
      </c>
      <c r="S32" s="38">
        <f>+(R32-'[1]Foglio1'!R31)/'[1]Foglio1'!R31*100</f>
        <v>-2.5162337662337664</v>
      </c>
      <c r="T32" s="17">
        <v>648</v>
      </c>
      <c r="U32" s="39">
        <f>+(T32-'[1]Foglio1'!S31)/'[1]Foglio1'!S31*100</f>
        <v>-0.3076923076923077</v>
      </c>
    </row>
    <row r="33" spans="1:21" ht="12.75">
      <c r="A33" s="7" t="s">
        <v>32</v>
      </c>
      <c r="B33" s="13">
        <v>428</v>
      </c>
      <c r="C33" s="32">
        <f>+(B33-'[1]Foglio1'!B32)/'[1]Foglio1'!B32*100</f>
        <v>-2.28310502283105</v>
      </c>
      <c r="D33" s="14">
        <v>256</v>
      </c>
      <c r="E33" s="34">
        <f>+(D33-'[1]Foglio1'!C32)/'[1]Foglio1'!C32*100</f>
        <v>-2.2900763358778624</v>
      </c>
      <c r="F33" s="13">
        <v>73</v>
      </c>
      <c r="G33" s="32">
        <f>+(F33-'[1]Foglio1'!F32)/'[1]Foglio1'!F32*100</f>
        <v>-6.41025641025641</v>
      </c>
      <c r="H33" s="14">
        <v>37</v>
      </c>
      <c r="I33" s="36">
        <f>+(H33-'[1]Foglio1'!G32)/'[1]Foglio1'!G32*100</f>
        <v>-9.75609756097561</v>
      </c>
      <c r="J33" s="15">
        <v>82</v>
      </c>
      <c r="K33" s="32">
        <f>+(J33-'[1]Foglio1'!J32)/'[1]Foglio1'!J32*100</f>
        <v>-3.5294117647058822</v>
      </c>
      <c r="L33" s="14">
        <v>74</v>
      </c>
      <c r="M33" s="34">
        <f>+(L33-'[1]Foglio1'!K32)/'[1]Foglio1'!K32*100</f>
        <v>-3.896103896103896</v>
      </c>
      <c r="N33" s="13">
        <v>7</v>
      </c>
      <c r="O33" s="32">
        <f>+(N33-'[1]Foglio1'!N32)/'[1]Foglio1'!N32*100</f>
        <v>0</v>
      </c>
      <c r="P33" s="14">
        <v>1</v>
      </c>
      <c r="Q33" s="34">
        <f>+(P33-'[1]Foglio1'!O32)/'[1]Foglio1'!O32*100</f>
        <v>0</v>
      </c>
      <c r="R33" s="48">
        <v>590</v>
      </c>
      <c r="S33" s="38">
        <f>+(R33-'[1]Foglio1'!R32)/'[1]Foglio1'!R32*100</f>
        <v>-2.9605263157894735</v>
      </c>
      <c r="T33" s="17">
        <v>368</v>
      </c>
      <c r="U33" s="39">
        <f>+(T33-'[1]Foglio1'!S32)/'[1]Foglio1'!S32*100</f>
        <v>-3.4120734908136483</v>
      </c>
    </row>
    <row r="34" spans="1:21" ht="12.75">
      <c r="A34" s="7" t="s">
        <v>33</v>
      </c>
      <c r="B34" s="13">
        <v>538</v>
      </c>
      <c r="C34" s="32">
        <f>+(B34-'[1]Foglio1'!B33)/'[1]Foglio1'!B33*100</f>
        <v>-0.3703703703703704</v>
      </c>
      <c r="D34" s="14">
        <v>360</v>
      </c>
      <c r="E34" s="34">
        <f>+(D34-'[1]Foglio1'!C33)/'[1]Foglio1'!C33*100</f>
        <v>0.8403361344537815</v>
      </c>
      <c r="F34" s="13">
        <v>104</v>
      </c>
      <c r="G34" s="32">
        <f>+(F34-'[1]Foglio1'!F33)/'[1]Foglio1'!F33*100</f>
        <v>-4.587155963302752</v>
      </c>
      <c r="H34" s="14">
        <v>57</v>
      </c>
      <c r="I34" s="36">
        <f>+(H34-'[1]Foglio1'!G33)/'[1]Foglio1'!G33*100</f>
        <v>-12.307692307692308</v>
      </c>
      <c r="J34" s="15">
        <v>132</v>
      </c>
      <c r="K34" s="32">
        <f>+(J34-'[1]Foglio1'!J33)/'[1]Foglio1'!J33*100</f>
        <v>-7.042253521126761</v>
      </c>
      <c r="L34" s="14">
        <v>126</v>
      </c>
      <c r="M34" s="34">
        <f>+(L34-'[1]Foglio1'!K33)/'[1]Foglio1'!K33*100</f>
        <v>-7.352941176470589</v>
      </c>
      <c r="N34" s="13">
        <v>7</v>
      </c>
      <c r="O34" s="32">
        <f>+(N34-'[1]Foglio1'!N33)/'[1]Foglio1'!N33*100</f>
        <v>-41.66666666666667</v>
      </c>
      <c r="P34" s="14">
        <v>4</v>
      </c>
      <c r="Q34" s="34">
        <f>+(P34-'[1]Foglio1'!O33)/'[1]Foglio1'!O33*100</f>
        <v>33.33333333333333</v>
      </c>
      <c r="R34" s="48">
        <v>781</v>
      </c>
      <c r="S34" s="38">
        <f>+(R34-'[1]Foglio1'!R33)/'[1]Foglio1'!R33*100</f>
        <v>-2.73972602739726</v>
      </c>
      <c r="T34" s="17">
        <v>547</v>
      </c>
      <c r="U34" s="39">
        <f>+(T34-'[1]Foglio1'!S33)/'[1]Foglio1'!S33*100</f>
        <v>-2.4955436720142603</v>
      </c>
    </row>
    <row r="35" spans="1:21" ht="12.75">
      <c r="A35" s="7" t="s">
        <v>34</v>
      </c>
      <c r="B35" s="13">
        <v>105</v>
      </c>
      <c r="C35" s="32">
        <f>+(B35-'[1]Foglio1'!B34)/'[1]Foglio1'!B34*100</f>
        <v>3.9603960396039604</v>
      </c>
      <c r="D35" s="14">
        <v>60</v>
      </c>
      <c r="E35" s="34">
        <f>+(D35-'[1]Foglio1'!C34)/'[1]Foglio1'!C34*100</f>
        <v>7.142857142857142</v>
      </c>
      <c r="F35" s="13">
        <v>12</v>
      </c>
      <c r="G35" s="32">
        <f>+(F35-'[1]Foglio1'!F34)/'[1]Foglio1'!F34*100</f>
        <v>-14.285714285714285</v>
      </c>
      <c r="H35" s="14">
        <v>5</v>
      </c>
      <c r="I35" s="36">
        <f>+(H35-'[1]Foglio1'!G34)/'[1]Foglio1'!G34*100</f>
        <v>-16.666666666666664</v>
      </c>
      <c r="J35" s="15">
        <v>8</v>
      </c>
      <c r="K35" s="32">
        <f>+(J35-'[1]Foglio1'!J34)/'[1]Foglio1'!J34*100</f>
        <v>-11.11111111111111</v>
      </c>
      <c r="L35" s="14">
        <v>8</v>
      </c>
      <c r="M35" s="34">
        <f>+(L35-'[1]Foglio1'!K34)/'[1]Foglio1'!K34*100</f>
        <v>-11.11111111111111</v>
      </c>
      <c r="N35" s="13">
        <v>2</v>
      </c>
      <c r="O35" s="32">
        <f>+(N35-'[1]Foglio1'!N34)/'[1]Foglio1'!N34*100</f>
        <v>0</v>
      </c>
      <c r="P35" s="14">
        <v>2</v>
      </c>
      <c r="Q35" s="34">
        <f>+(P35-'[1]Foglio1'!O34)/'[1]Foglio1'!O34*100</f>
        <v>0</v>
      </c>
      <c r="R35" s="48">
        <v>127</v>
      </c>
      <c r="S35" s="38">
        <f>+(R35-'[1]Foglio1'!R34)/'[1]Foglio1'!R34*100</f>
        <v>0.7936507936507936</v>
      </c>
      <c r="T35" s="17">
        <v>75</v>
      </c>
      <c r="U35" s="39">
        <f>+(T35-'[1]Foglio1'!S34)/'[1]Foglio1'!S34*100</f>
        <v>2.73972602739726</v>
      </c>
    </row>
    <row r="36" spans="1:21" ht="12.75">
      <c r="A36" s="7" t="s">
        <v>35</v>
      </c>
      <c r="B36" s="13">
        <v>298</v>
      </c>
      <c r="C36" s="32">
        <f>+(B36-'[1]Foglio1'!B35)/'[1]Foglio1'!B35*100</f>
        <v>1.3605442176870748</v>
      </c>
      <c r="D36" s="14">
        <v>189</v>
      </c>
      <c r="E36" s="34">
        <f>+(D36-'[1]Foglio1'!C35)/'[1]Foglio1'!C35*100</f>
        <v>3.278688524590164</v>
      </c>
      <c r="F36" s="13">
        <v>29</v>
      </c>
      <c r="G36" s="32">
        <f>+(F36-'[1]Foglio1'!F35)/'[1]Foglio1'!F35*100</f>
        <v>-3.3333333333333335</v>
      </c>
      <c r="H36" s="14">
        <v>24</v>
      </c>
      <c r="I36" s="36">
        <f>+(H36-'[1]Foglio1'!G35)/'[1]Foglio1'!G35*100</f>
        <v>0</v>
      </c>
      <c r="J36" s="15">
        <v>56</v>
      </c>
      <c r="K36" s="32">
        <f>+(J36-'[1]Foglio1'!J35)/'[1]Foglio1'!J35*100</f>
        <v>-3.4482758620689653</v>
      </c>
      <c r="L36" s="14">
        <v>53</v>
      </c>
      <c r="M36" s="34">
        <f>+(L36-'[1]Foglio1'!K35)/'[1]Foglio1'!K35*100</f>
        <v>-3.6363636363636362</v>
      </c>
      <c r="N36" s="13">
        <v>9</v>
      </c>
      <c r="O36" s="32">
        <f>+(N36-'[1]Foglio1'!N35)/'[1]Foglio1'!N35*100</f>
        <v>0</v>
      </c>
      <c r="P36" s="14">
        <v>7</v>
      </c>
      <c r="Q36" s="34">
        <f>+(P36-'[1]Foglio1'!O35)/'[1]Foglio1'!O35*100</f>
        <v>16.666666666666664</v>
      </c>
      <c r="R36" s="48">
        <v>392</v>
      </c>
      <c r="S36" s="38">
        <f>+(R36-'[1]Foglio1'!R35)/'[1]Foglio1'!R35*100</f>
        <v>0.2557544757033248</v>
      </c>
      <c r="T36" s="17">
        <v>273</v>
      </c>
      <c r="U36" s="39">
        <f>+(T36-'[1]Foglio1'!S35)/'[1]Foglio1'!S35*100</f>
        <v>1.8656716417910446</v>
      </c>
    </row>
    <row r="37" spans="1:21" ht="12.75">
      <c r="A37" s="7" t="s">
        <v>36</v>
      </c>
      <c r="B37" s="13">
        <v>441</v>
      </c>
      <c r="C37" s="32">
        <f>+(B37-'[1]Foglio1'!B36)/'[1]Foglio1'!B36*100</f>
        <v>0.22727272727272727</v>
      </c>
      <c r="D37" s="14">
        <v>253</v>
      </c>
      <c r="E37" s="34">
        <f>+(D37-'[1]Foglio1'!C36)/'[1]Foglio1'!C36*100</f>
        <v>3.2653061224489797</v>
      </c>
      <c r="F37" s="13">
        <v>128</v>
      </c>
      <c r="G37" s="32">
        <f>+(F37-'[1]Foglio1'!F36)/'[1]Foglio1'!F36*100</f>
        <v>-5.88235294117647</v>
      </c>
      <c r="H37" s="14">
        <v>74</v>
      </c>
      <c r="I37" s="36">
        <f>+(H37-'[1]Foglio1'!G36)/'[1]Foglio1'!G36*100</f>
        <v>-6.329113924050633</v>
      </c>
      <c r="J37" s="15">
        <v>242</v>
      </c>
      <c r="K37" s="32">
        <f>+(J37-'[1]Foglio1'!J36)/'[1]Foglio1'!J36*100</f>
        <v>-4.724409448818897</v>
      </c>
      <c r="L37" s="14">
        <v>230</v>
      </c>
      <c r="M37" s="34">
        <f>+(L37-'[1]Foglio1'!K36)/'[1]Foglio1'!K36*100</f>
        <v>-4.958677685950414</v>
      </c>
      <c r="N37" s="13">
        <v>9</v>
      </c>
      <c r="O37" s="32">
        <f>+(N37-'[1]Foglio1'!N36)/'[1]Foglio1'!N36*100</f>
        <v>-10</v>
      </c>
      <c r="P37" s="14">
        <v>3</v>
      </c>
      <c r="Q37" s="34">
        <f>+(P37-'[1]Foglio1'!O36)/'[1]Foglio1'!O36*100</f>
        <v>-40</v>
      </c>
      <c r="R37" s="48">
        <v>820</v>
      </c>
      <c r="S37" s="38">
        <f>+(R37-'[1]Foglio1'!R36)/'[1]Foglio1'!R36*100</f>
        <v>-2.380952380952381</v>
      </c>
      <c r="T37" s="17">
        <v>560</v>
      </c>
      <c r="U37" s="39">
        <f>+(T37-'[1]Foglio1'!S36)/'[1]Foglio1'!S36*100</f>
        <v>-1.926444833625219</v>
      </c>
    </row>
    <row r="38" spans="1:21" ht="12.75">
      <c r="A38" s="7" t="s">
        <v>37</v>
      </c>
      <c r="B38" s="13">
        <v>507</v>
      </c>
      <c r="C38" s="32">
        <f>+(B38-'[1]Foglio1'!B37)/'[1]Foglio1'!B37*100</f>
        <v>3.048780487804878</v>
      </c>
      <c r="D38" s="14">
        <v>367</v>
      </c>
      <c r="E38" s="34">
        <f>+(D38-'[1]Foglio1'!C37)/'[1]Foglio1'!C37*100</f>
        <v>3.672316384180791</v>
      </c>
      <c r="F38" s="13">
        <v>484</v>
      </c>
      <c r="G38" s="32">
        <f>+(F38-'[1]Foglio1'!F37)/'[1]Foglio1'!F37*100</f>
        <v>-1.6260162601626018</v>
      </c>
      <c r="H38" s="14">
        <v>399</v>
      </c>
      <c r="I38" s="36">
        <f>+(H38-'[1]Foglio1'!G37)/'[1]Foglio1'!G37*100</f>
        <v>-3.389830508474576</v>
      </c>
      <c r="J38" s="15">
        <v>2214</v>
      </c>
      <c r="K38" s="32">
        <f>+(J38-'[1]Foglio1'!J37)/'[1]Foglio1'!J37*100</f>
        <v>-3.107221006564551</v>
      </c>
      <c r="L38" s="14">
        <v>2187</v>
      </c>
      <c r="M38" s="34">
        <f>+(L38-'[1]Foglio1'!K37)/'[1]Foglio1'!K37*100</f>
        <v>-3.10146211785556</v>
      </c>
      <c r="N38" s="13">
        <v>14</v>
      </c>
      <c r="O38" s="32">
        <f>+(N38-'[1]Foglio1'!N37)/'[1]Foglio1'!N37*100</f>
        <v>7.6923076923076925</v>
      </c>
      <c r="P38" s="14">
        <v>9</v>
      </c>
      <c r="Q38" s="34">
        <f>+(P38-'[1]Foglio1'!O37)/'[1]Foglio1'!O37*100</f>
        <v>0</v>
      </c>
      <c r="R38" s="48">
        <v>3219</v>
      </c>
      <c r="S38" s="38">
        <f>+(R38-'[1]Foglio1'!R37)/'[1]Foglio1'!R37*100</f>
        <v>-1.9195612431444242</v>
      </c>
      <c r="T38" s="17">
        <v>2962</v>
      </c>
      <c r="U38" s="39">
        <f>+(T38-'[1]Foglio1'!S37)/'[1]Foglio1'!S37*100</f>
        <v>-2.340916584240026</v>
      </c>
    </row>
    <row r="39" spans="1:21" ht="12.75">
      <c r="A39" s="7" t="s">
        <v>38</v>
      </c>
      <c r="B39" s="13">
        <v>848</v>
      </c>
      <c r="C39" s="32">
        <f>+(B39-'[1]Foglio1'!B38)/'[1]Foglio1'!B38*100</f>
        <v>6.935687263556116</v>
      </c>
      <c r="D39" s="14">
        <v>701</v>
      </c>
      <c r="E39" s="34">
        <f>+(D39-'[1]Foglio1'!C38)/'[1]Foglio1'!C38*100</f>
        <v>7.186544342507645</v>
      </c>
      <c r="F39" s="13">
        <v>156</v>
      </c>
      <c r="G39" s="32">
        <f>+(F39-'[1]Foglio1'!F38)/'[1]Foglio1'!F38*100</f>
        <v>-3.7037037037037033</v>
      </c>
      <c r="H39" s="14">
        <v>133</v>
      </c>
      <c r="I39" s="36">
        <f>+(H39-'[1]Foglio1'!G38)/'[1]Foglio1'!G38*100</f>
        <v>-2.9197080291970803</v>
      </c>
      <c r="J39" s="15">
        <v>711</v>
      </c>
      <c r="K39" s="32">
        <f>+(J39-'[1]Foglio1'!J38)/'[1]Foglio1'!J38*100</f>
        <v>-1.3869625520110958</v>
      </c>
      <c r="L39" s="14">
        <v>707</v>
      </c>
      <c r="M39" s="34">
        <f>+(L39-'[1]Foglio1'!K38)/'[1]Foglio1'!K38*100</f>
        <v>-1.6689847009735743</v>
      </c>
      <c r="N39" s="13">
        <v>47</v>
      </c>
      <c r="O39" s="32">
        <f>+(N39-'[1]Foglio1'!N38)/'[1]Foglio1'!N38*100</f>
        <v>0</v>
      </c>
      <c r="P39" s="14">
        <v>32</v>
      </c>
      <c r="Q39" s="36">
        <f>+(P39-'[1]Foglio1'!O38)/'[1]Foglio1'!O38*100</f>
        <v>10.344827586206897</v>
      </c>
      <c r="R39" s="16">
        <v>1762</v>
      </c>
      <c r="S39" s="38">
        <f>+(R39-'[1]Foglio1'!R38)/'[1]Foglio1'!R38*100</f>
        <v>2.2634939059779455</v>
      </c>
      <c r="T39" s="17">
        <v>1573</v>
      </c>
      <c r="U39" s="39">
        <f>+(T39-'[1]Foglio1'!S38)/'[1]Foglio1'!S38*100</f>
        <v>2.2092267706302793</v>
      </c>
    </row>
    <row r="40" spans="1:21" ht="12.75">
      <c r="A40" s="7" t="s">
        <v>39</v>
      </c>
      <c r="B40" s="13">
        <v>696</v>
      </c>
      <c r="C40" s="32">
        <f>+(B40-'[1]Foglio1'!B39)/'[1]Foglio1'!B39*100</f>
        <v>4.191616766467066</v>
      </c>
      <c r="D40" s="14">
        <v>611</v>
      </c>
      <c r="E40" s="34">
        <f>+(D40-'[1]Foglio1'!C39)/'[1]Foglio1'!C39*100</f>
        <v>7.005253940455342</v>
      </c>
      <c r="F40" s="13">
        <v>28</v>
      </c>
      <c r="G40" s="32">
        <f>+(F40-'[1]Foglio1'!F39)/'[1]Foglio1'!F39*100</f>
        <v>-3.4482758620689653</v>
      </c>
      <c r="H40" s="14">
        <v>25</v>
      </c>
      <c r="I40" s="36">
        <f>+(H40-'[1]Foglio1'!G39)/'[1]Foglio1'!G39*100</f>
        <v>-3.8461538461538463</v>
      </c>
      <c r="J40" s="15">
        <v>16</v>
      </c>
      <c r="K40" s="32">
        <f>+(J40-'[1]Foglio1'!J39)/'[1]Foglio1'!J39*100</f>
        <v>6.666666666666667</v>
      </c>
      <c r="L40" s="14">
        <v>15</v>
      </c>
      <c r="M40" s="34">
        <f>+(L40-'[1]Foglio1'!K39)/'[1]Foglio1'!K39*100</f>
        <v>15.384615384615385</v>
      </c>
      <c r="N40" s="13">
        <v>13</v>
      </c>
      <c r="O40" s="32">
        <f>+(N40-'[1]Foglio1'!N39)/'[1]Foglio1'!N39*100</f>
        <v>18.181818181818183</v>
      </c>
      <c r="P40" s="14">
        <v>8</v>
      </c>
      <c r="Q40" s="36">
        <f>+(P40-'[1]Foglio1'!O39)/'[1]Foglio1'!O39*100</f>
        <v>33.33333333333333</v>
      </c>
      <c r="R40" s="16">
        <v>753</v>
      </c>
      <c r="S40" s="38">
        <f>+(R40-'[1]Foglio1'!R39)/'[1]Foglio1'!R39*100</f>
        <v>4.149377593360995</v>
      </c>
      <c r="T40" s="17">
        <v>659</v>
      </c>
      <c r="U40" s="39">
        <f>+(T40-'[1]Foglio1'!S39)/'[1]Foglio1'!S39*100</f>
        <v>6.98051948051948</v>
      </c>
    </row>
    <row r="41" spans="1:21" ht="12.75">
      <c r="A41" s="7" t="s">
        <v>40</v>
      </c>
      <c r="B41" s="13">
        <v>40</v>
      </c>
      <c r="C41" s="32">
        <f>+(B41-'[1]Foglio1'!B40)/'[1]Foglio1'!B40*100</f>
        <v>0</v>
      </c>
      <c r="D41" s="14">
        <v>23</v>
      </c>
      <c r="E41" s="34">
        <f>+(D41-'[1]Foglio1'!C40)/'[1]Foglio1'!C40*100</f>
        <v>0</v>
      </c>
      <c r="F41" s="13">
        <v>1</v>
      </c>
      <c r="G41" s="32">
        <f>+(F41-'[1]Foglio1'!F40)/'[1]Foglio1'!F40*100</f>
        <v>0</v>
      </c>
      <c r="H41" s="14">
        <v>1</v>
      </c>
      <c r="I41" s="36">
        <f>+(H41-'[1]Foglio1'!G40)/'[1]Foglio1'!G40*100</f>
        <v>0</v>
      </c>
      <c r="J41" s="15">
        <v>3</v>
      </c>
      <c r="K41" s="32">
        <f>+(J41-'[1]Foglio1'!J40)/'[1]Foglio1'!J40*100</f>
        <v>-25</v>
      </c>
      <c r="L41" s="14">
        <v>3</v>
      </c>
      <c r="M41" s="34">
        <f>+(L41-'[1]Foglio1'!K40)/'[1]Foglio1'!K40*100</f>
        <v>-25</v>
      </c>
      <c r="N41" s="13">
        <v>16</v>
      </c>
      <c r="O41" s="32">
        <f>+(N41-'[1]Foglio1'!N40)/'[1]Foglio1'!N40*100</f>
        <v>0</v>
      </c>
      <c r="P41" s="14">
        <v>8</v>
      </c>
      <c r="Q41" s="36">
        <f>+(P41-'[1]Foglio1'!O40)/'[1]Foglio1'!O40*100</f>
        <v>14.285714285714285</v>
      </c>
      <c r="R41" s="16">
        <v>60</v>
      </c>
      <c r="S41" s="38">
        <f>+(R41-'[1]Foglio1'!R40)/'[1]Foglio1'!R40*100</f>
        <v>-1.639344262295082</v>
      </c>
      <c r="T41" s="17">
        <v>35</v>
      </c>
      <c r="U41" s="39">
        <f>+(T41-'[1]Foglio1'!S40)/'[1]Foglio1'!S40*100</f>
        <v>0</v>
      </c>
    </row>
    <row r="42" spans="1:21" ht="12.75">
      <c r="A42" s="7" t="s">
        <v>41</v>
      </c>
      <c r="B42" s="13">
        <v>57</v>
      </c>
      <c r="C42" s="32">
        <f>+(B42-'[1]Foglio1'!B41)/'[1]Foglio1'!B41*100</f>
        <v>0</v>
      </c>
      <c r="D42" s="14">
        <v>54</v>
      </c>
      <c r="E42" s="34">
        <f>+(D42-'[1]Foglio1'!C41)/'[1]Foglio1'!C41*100</f>
        <v>5.88235294117647</v>
      </c>
      <c r="F42" s="13">
        <v>10</v>
      </c>
      <c r="G42" s="32">
        <f>+(F42-'[1]Foglio1'!F41)/'[1]Foglio1'!F41*100</f>
        <v>0</v>
      </c>
      <c r="H42" s="14">
        <v>8</v>
      </c>
      <c r="I42" s="36">
        <f>+(H42-'[1]Foglio1'!G41)/'[1]Foglio1'!G41*100</f>
        <v>0</v>
      </c>
      <c r="J42" s="15">
        <v>18</v>
      </c>
      <c r="K42" s="32">
        <f>+(J42-'[1]Foglio1'!J41)/'[1]Foglio1'!J41*100</f>
        <v>20</v>
      </c>
      <c r="L42" s="14">
        <v>18</v>
      </c>
      <c r="M42" s="34">
        <f>+(L42-'[1]Foglio1'!K41)/'[1]Foglio1'!K41*100</f>
        <v>20</v>
      </c>
      <c r="N42" s="13">
        <v>7</v>
      </c>
      <c r="O42" s="32">
        <f>+(N42-'[1]Foglio1'!N41)/'[1]Foglio1'!N41*100</f>
        <v>0</v>
      </c>
      <c r="P42" s="14">
        <v>5</v>
      </c>
      <c r="Q42" s="36">
        <f>+(P42-'[1]Foglio1'!O41)/'[1]Foglio1'!O41*100</f>
        <v>0</v>
      </c>
      <c r="R42" s="16">
        <v>92</v>
      </c>
      <c r="S42" s="38">
        <f>+(R42-'[1]Foglio1'!R41)/'[1]Foglio1'!R41*100</f>
        <v>3.3707865168539324</v>
      </c>
      <c r="T42" s="17">
        <v>85</v>
      </c>
      <c r="U42" s="39">
        <f>+(T42-'[1]Foglio1'!S41)/'[1]Foglio1'!S41*100</f>
        <v>7.59493670886076</v>
      </c>
    </row>
    <row r="43" spans="1:21" ht="12.75">
      <c r="A43" s="7" t="s">
        <v>42</v>
      </c>
      <c r="B43" s="13">
        <v>375</v>
      </c>
      <c r="C43" s="32">
        <f>+(B43-'[1]Foglio1'!B42)/'[1]Foglio1'!B42*100</f>
        <v>4.456824512534819</v>
      </c>
      <c r="D43" s="14">
        <v>292</v>
      </c>
      <c r="E43" s="34">
        <f>+(D43-'[1]Foglio1'!C42)/'[1]Foglio1'!C42*100</f>
        <v>5.415162454873646</v>
      </c>
      <c r="F43" s="13">
        <v>54</v>
      </c>
      <c r="G43" s="32">
        <f>+(F43-'[1]Foglio1'!F42)/'[1]Foglio1'!F42*100</f>
        <v>-5.263157894736842</v>
      </c>
      <c r="H43" s="14">
        <v>43</v>
      </c>
      <c r="I43" s="36">
        <f>+(H43-'[1]Foglio1'!G42)/'[1]Foglio1'!G42*100</f>
        <v>-4.444444444444445</v>
      </c>
      <c r="J43" s="15">
        <v>80</v>
      </c>
      <c r="K43" s="32">
        <f>+(J43-'[1]Foglio1'!J42)/'[1]Foglio1'!J42*100</f>
        <v>0</v>
      </c>
      <c r="L43" s="14">
        <v>80</v>
      </c>
      <c r="M43" s="34">
        <f>+(L43-'[1]Foglio1'!K42)/'[1]Foglio1'!K42*100</f>
        <v>0</v>
      </c>
      <c r="N43" s="13">
        <v>63</v>
      </c>
      <c r="O43" s="32">
        <f>+(N43-'[1]Foglio1'!N42)/'[1]Foglio1'!N42*100</f>
        <v>6.779661016949152</v>
      </c>
      <c r="P43" s="14">
        <v>43</v>
      </c>
      <c r="Q43" s="36">
        <f>+(P43-'[1]Foglio1'!O42)/'[1]Foglio1'!O42*100</f>
        <v>7.5</v>
      </c>
      <c r="R43" s="16">
        <v>572</v>
      </c>
      <c r="S43" s="38">
        <f>+(R43-'[1]Foglio1'!R42)/'[1]Foglio1'!R42*100</f>
        <v>3.063063063063063</v>
      </c>
      <c r="T43" s="17">
        <v>458</v>
      </c>
      <c r="U43" s="39">
        <f>+(T43-'[1]Foglio1'!S42)/'[1]Foglio1'!S42*100</f>
        <v>3.619909502262444</v>
      </c>
    </row>
    <row r="44" spans="1:21" ht="12.75">
      <c r="A44" s="7" t="s">
        <v>43</v>
      </c>
      <c r="B44" s="13">
        <v>59</v>
      </c>
      <c r="C44" s="32">
        <f>+(B44-'[1]Foglio1'!B43)/'[1]Foglio1'!B43*100</f>
        <v>3.508771929824561</v>
      </c>
      <c r="D44" s="14">
        <v>54</v>
      </c>
      <c r="E44" s="34">
        <f>+(D44-'[1]Foglio1'!C43)/'[1]Foglio1'!C43*100</f>
        <v>10.204081632653061</v>
      </c>
      <c r="F44" s="13">
        <v>7</v>
      </c>
      <c r="G44" s="32">
        <f>+(F44-'[1]Foglio1'!F43)/'[1]Foglio1'!F43*100</f>
        <v>-22.22222222222222</v>
      </c>
      <c r="H44" s="14">
        <v>7</v>
      </c>
      <c r="I44" s="36">
        <f>+(H44-'[1]Foglio1'!G43)/'[1]Foglio1'!G43*100</f>
        <v>-22.22222222222222</v>
      </c>
      <c r="J44" s="15">
        <v>5</v>
      </c>
      <c r="K44" s="32">
        <f>+(J44-'[1]Foglio1'!J43)/'[1]Foglio1'!J43*100</f>
        <v>-28.57142857142857</v>
      </c>
      <c r="L44" s="14">
        <v>5</v>
      </c>
      <c r="M44" s="34">
        <f>+(L44-'[1]Foglio1'!K43)/'[1]Foglio1'!K43*100</f>
        <v>-28.57142857142857</v>
      </c>
      <c r="N44" s="13">
        <v>19</v>
      </c>
      <c r="O44" s="32">
        <f>+(N44-'[1]Foglio1'!N43)/'[1]Foglio1'!N43*100</f>
        <v>-5</v>
      </c>
      <c r="P44" s="14">
        <v>10</v>
      </c>
      <c r="Q44" s="36">
        <f>+(P44-'[1]Foglio1'!O43)/'[1]Foglio1'!O43*100</f>
        <v>-9.090909090909092</v>
      </c>
      <c r="R44" s="16">
        <v>90</v>
      </c>
      <c r="S44" s="38">
        <f>+(R44-'[1]Foglio1'!R43)/'[1]Foglio1'!R43*100</f>
        <v>-3.225806451612903</v>
      </c>
      <c r="T44" s="17">
        <v>76</v>
      </c>
      <c r="U44" s="39">
        <f>+(T44-'[1]Foglio1'!S43)/'[1]Foglio1'!S43*100</f>
        <v>0</v>
      </c>
    </row>
    <row r="45" spans="1:21" ht="12.75">
      <c r="A45" s="7" t="s">
        <v>44</v>
      </c>
      <c r="B45" s="13">
        <v>20918</v>
      </c>
      <c r="C45" s="32">
        <f>+(B45-'[1]Foglio1'!B44)/'[1]Foglio1'!B44*100</f>
        <v>-0.14797842379111176</v>
      </c>
      <c r="D45" s="14">
        <v>14864</v>
      </c>
      <c r="E45" s="34">
        <f>+(D45-'[1]Foglio1'!C44)/'[1]Foglio1'!C44*100</f>
        <v>0.80021700800217</v>
      </c>
      <c r="F45" s="13">
        <v>2074</v>
      </c>
      <c r="G45" s="32">
        <f>+(F45-'[1]Foglio1'!F44)/'[1]Foglio1'!F44*100</f>
        <v>-4.1589648798521255</v>
      </c>
      <c r="H45" s="14">
        <v>1205</v>
      </c>
      <c r="I45" s="36">
        <f>+(H45-'[1]Foglio1'!G44)/'[1]Foglio1'!G44*100</f>
        <v>-5.118110236220472</v>
      </c>
      <c r="J45" s="15">
        <v>2630</v>
      </c>
      <c r="K45" s="32">
        <f>+(J45-'[1]Foglio1'!J44)/'[1]Foglio1'!J44*100</f>
        <v>-1.4612214312476584</v>
      </c>
      <c r="L45" s="14">
        <v>2482</v>
      </c>
      <c r="M45" s="34">
        <f>+(L45-'[1]Foglio1'!K44)/'[1]Foglio1'!K44*100</f>
        <v>-1.7029702970297032</v>
      </c>
      <c r="N45" s="13">
        <v>2226</v>
      </c>
      <c r="O45" s="32">
        <f>+(N45-'[1]Foglio1'!N44)/'[1]Foglio1'!N44*100</f>
        <v>-7.90235829540753</v>
      </c>
      <c r="P45" s="14">
        <v>907</v>
      </c>
      <c r="Q45" s="36">
        <f>+(P45-'[1]Foglio1'!O44)/'[1]Foglio1'!O44*100</f>
        <v>-0.9825327510917031</v>
      </c>
      <c r="R45" s="16">
        <v>27848</v>
      </c>
      <c r="S45" s="38">
        <f>+(R45-'[1]Foglio1'!R44)/'[1]Foglio1'!R44*100</f>
        <v>-1.2447249902478812</v>
      </c>
      <c r="T45" s="17">
        <v>19458</v>
      </c>
      <c r="U45" s="39">
        <f>+(T45-'[1]Foglio1'!S44)/'[1]Foglio1'!S44*100</f>
        <v>0.005139538469445443</v>
      </c>
    </row>
    <row r="46" spans="1:21" ht="12.75">
      <c r="A46" s="7" t="s">
        <v>45</v>
      </c>
      <c r="B46" s="13">
        <v>729</v>
      </c>
      <c r="C46" s="32">
        <f>+(B46-'[1]Foglio1'!B45)/'[1]Foglio1'!B45*100</f>
        <v>2.244039270687237</v>
      </c>
      <c r="D46" s="14">
        <v>570</v>
      </c>
      <c r="E46" s="34">
        <f>+(D46-'[1]Foglio1'!C45)/'[1]Foglio1'!C45*100</f>
        <v>2.7027027027027026</v>
      </c>
      <c r="F46" s="13">
        <v>76</v>
      </c>
      <c r="G46" s="32">
        <f>+(F46-'[1]Foglio1'!F45)/'[1]Foglio1'!F45*100</f>
        <v>1.3333333333333335</v>
      </c>
      <c r="H46" s="14">
        <v>55</v>
      </c>
      <c r="I46" s="36">
        <f>+(H46-'[1]Foglio1'!G45)/'[1]Foglio1'!G45*100</f>
        <v>-1.7857142857142856</v>
      </c>
      <c r="J46" s="15">
        <v>122</v>
      </c>
      <c r="K46" s="32">
        <f>+(J46-'[1]Foglio1'!J45)/'[1]Foglio1'!J45*100</f>
        <v>-1.6129032258064515</v>
      </c>
      <c r="L46" s="14">
        <v>118</v>
      </c>
      <c r="M46" s="34">
        <f>+(L46-'[1]Foglio1'!K45)/'[1]Foglio1'!K45*100</f>
        <v>-1.6666666666666667</v>
      </c>
      <c r="N46" s="13">
        <v>187</v>
      </c>
      <c r="O46" s="32">
        <f>+(N46-'[1]Foglio1'!N45)/'[1]Foglio1'!N45*100</f>
        <v>-1.5789473684210527</v>
      </c>
      <c r="P46" s="14">
        <v>132</v>
      </c>
      <c r="Q46" s="36">
        <f>+(P46-'[1]Foglio1'!O45)/'[1]Foglio1'!O45*100</f>
        <v>-5.0359712230215825</v>
      </c>
      <c r="R46" s="16">
        <v>1114</v>
      </c>
      <c r="S46" s="38">
        <f>+(R46-'[1]Foglio1'!R45)/'[1]Foglio1'!R45*100</f>
        <v>1.0889292196007259</v>
      </c>
      <c r="T46" s="17">
        <v>875</v>
      </c>
      <c r="U46" s="39">
        <f>+(T46-'[1]Foglio1'!S45)/'[1]Foglio1'!S45*100</f>
        <v>0.5747126436781609</v>
      </c>
    </row>
    <row r="47" spans="1:21" ht="12.75">
      <c r="A47" s="7" t="s">
        <v>46</v>
      </c>
      <c r="B47" s="13">
        <v>10644</v>
      </c>
      <c r="C47" s="32">
        <f>+(B47-'[1]Foglio1'!B46)/'[1]Foglio1'!B46*100</f>
        <v>4.3836422477199175</v>
      </c>
      <c r="D47" s="14">
        <v>8414</v>
      </c>
      <c r="E47" s="34">
        <f>+(D47-'[1]Foglio1'!C46)/'[1]Foglio1'!C46*100</f>
        <v>5.122438780609695</v>
      </c>
      <c r="F47" s="13">
        <v>2398</v>
      </c>
      <c r="G47" s="32">
        <f>+(F47-'[1]Foglio1'!F46)/'[1]Foglio1'!F46*100</f>
        <v>-3.7334403853873948</v>
      </c>
      <c r="H47" s="14">
        <v>1813</v>
      </c>
      <c r="I47" s="36">
        <f>+(H47-'[1]Foglio1'!G46)/'[1]Foglio1'!G46*100</f>
        <v>-4.327176781002638</v>
      </c>
      <c r="J47" s="15">
        <v>23159</v>
      </c>
      <c r="K47" s="32">
        <f>+(J47-'[1]Foglio1'!J46)/'[1]Foglio1'!J46*100</f>
        <v>1.6012985873475476</v>
      </c>
      <c r="L47" s="14">
        <v>22783</v>
      </c>
      <c r="M47" s="34">
        <f>+(L47-'[1]Foglio1'!K46)/'[1]Foglio1'!K46*100</f>
        <v>1.3118107435076485</v>
      </c>
      <c r="N47" s="13">
        <v>591</v>
      </c>
      <c r="O47" s="32">
        <f>+(N47-'[1]Foglio1'!N46)/'[1]Foglio1'!N46*100</f>
        <v>-1.5</v>
      </c>
      <c r="P47" s="14">
        <v>402</v>
      </c>
      <c r="Q47" s="36">
        <f>+(P47-'[1]Foglio1'!O46)/'[1]Foglio1'!O46*100</f>
        <v>0</v>
      </c>
      <c r="R47" s="16">
        <v>36792</v>
      </c>
      <c r="S47" s="38">
        <f>+(R47-'[1]Foglio1'!R46)/'[1]Foglio1'!R46*100</f>
        <v>1.967740147441938</v>
      </c>
      <c r="T47" s="17">
        <v>33412</v>
      </c>
      <c r="U47" s="39">
        <f>+(T47-'[1]Foglio1'!S46)/'[1]Foglio1'!S46*100</f>
        <v>1.9000274482295891</v>
      </c>
    </row>
    <row r="48" spans="1:21" ht="12.75">
      <c r="A48" s="7" t="s">
        <v>47</v>
      </c>
      <c r="B48" s="13">
        <v>6040</v>
      </c>
      <c r="C48" s="32">
        <f>+(B48-'[1]Foglio1'!B47)/'[1]Foglio1'!B47*100</f>
        <v>5.72378785226676</v>
      </c>
      <c r="D48" s="14">
        <v>4802</v>
      </c>
      <c r="E48" s="34">
        <f>+(D48-'[1]Foglio1'!C47)/'[1]Foglio1'!C47*100</f>
        <v>7.789001122334456</v>
      </c>
      <c r="F48" s="13">
        <v>2153</v>
      </c>
      <c r="G48" s="32">
        <f>+(F48-'[1]Foglio1'!F47)/'[1]Foglio1'!F47*100</f>
        <v>-1.823985408116735</v>
      </c>
      <c r="H48" s="14">
        <v>1656</v>
      </c>
      <c r="I48" s="36">
        <f>+(H48-'[1]Foglio1'!G47)/'[1]Foglio1'!G47*100</f>
        <v>-2.127659574468085</v>
      </c>
      <c r="J48" s="15">
        <v>5779</v>
      </c>
      <c r="K48" s="32">
        <f>+(J48-'[1]Foglio1'!J47)/'[1]Foglio1'!J47*100</f>
        <v>1.4215514215514216</v>
      </c>
      <c r="L48" s="14">
        <v>5591</v>
      </c>
      <c r="M48" s="34">
        <f>+(L48-'[1]Foglio1'!K47)/'[1]Foglio1'!K47*100</f>
        <v>1.3596809282088471</v>
      </c>
      <c r="N48" s="13">
        <v>85</v>
      </c>
      <c r="O48" s="32">
        <f>+(N48-'[1]Foglio1'!N47)/'[1]Foglio1'!N47*100</f>
        <v>2.4096385542168677</v>
      </c>
      <c r="P48" s="14">
        <v>64</v>
      </c>
      <c r="Q48" s="36">
        <f>+(P48-'[1]Foglio1'!O47)/'[1]Foglio1'!O47*100</f>
        <v>1.5873015873015872</v>
      </c>
      <c r="R48" s="16">
        <v>14057</v>
      </c>
      <c r="S48" s="38">
        <f>+(R48-'[1]Foglio1'!R47)/'[1]Foglio1'!R47*100</f>
        <v>2.7032950975378096</v>
      </c>
      <c r="T48" s="17">
        <v>12113</v>
      </c>
      <c r="U48" s="39">
        <f>+(T48-'[1]Foglio1'!S47)/'[1]Foglio1'!S47*100</f>
        <v>3.300358178406959</v>
      </c>
    </row>
    <row r="49" spans="1:21" ht="12.75">
      <c r="A49" s="7" t="s">
        <v>48</v>
      </c>
      <c r="B49" s="13">
        <v>19841</v>
      </c>
      <c r="C49" s="32">
        <f>+(B49-'[1]Foglio1'!B48)/'[1]Foglio1'!B48*100</f>
        <v>1.7435003333162402</v>
      </c>
      <c r="D49" s="14">
        <v>13078</v>
      </c>
      <c r="E49" s="34">
        <f>+(D49-'[1]Foglio1'!C48)/'[1]Foglio1'!C48*100</f>
        <v>3.4979423868312756</v>
      </c>
      <c r="F49" s="13">
        <v>4261</v>
      </c>
      <c r="G49" s="32">
        <f>+(F49-'[1]Foglio1'!F48)/'[1]Foglio1'!F48*100</f>
        <v>-2.7391006619493266</v>
      </c>
      <c r="H49" s="14">
        <v>2240</v>
      </c>
      <c r="I49" s="36">
        <f>+(H49-'[1]Foglio1'!G48)/'[1]Foglio1'!G48*100</f>
        <v>-2.946273830155979</v>
      </c>
      <c r="J49" s="15">
        <v>17720</v>
      </c>
      <c r="K49" s="32">
        <f>+(J49-'[1]Foglio1'!J48)/'[1]Foglio1'!J48*100</f>
        <v>-0.9447146291016826</v>
      </c>
      <c r="L49" s="14">
        <v>16791</v>
      </c>
      <c r="M49" s="34">
        <f>+(L49-'[1]Foglio1'!K48)/'[1]Foglio1'!K48*100</f>
        <v>-0.6096839114478513</v>
      </c>
      <c r="N49" s="13">
        <v>309</v>
      </c>
      <c r="O49" s="32">
        <f>+(N49-'[1]Foglio1'!N48)/'[1]Foglio1'!N48*100</f>
        <v>-6.079027355623101</v>
      </c>
      <c r="P49" s="14">
        <v>151</v>
      </c>
      <c r="Q49" s="36">
        <f>+(P49-'[1]Foglio1'!O48)/'[1]Foglio1'!O48*100</f>
        <v>-3.205128205128205</v>
      </c>
      <c r="R49" s="16">
        <v>42131</v>
      </c>
      <c r="S49" s="38">
        <f>+(R49-'[1]Foglio1'!R48)/'[1]Foglio1'!R48*100</f>
        <v>0.07363420427553444</v>
      </c>
      <c r="T49" s="17">
        <v>32260</v>
      </c>
      <c r="U49" s="39">
        <f>+(T49-'[1]Foglio1'!S48)/'[1]Foglio1'!S48*100</f>
        <v>0.8314058886041132</v>
      </c>
    </row>
    <row r="50" spans="1:21" ht="12.75">
      <c r="A50" s="7" t="s">
        <v>49</v>
      </c>
      <c r="B50" s="13">
        <v>20588</v>
      </c>
      <c r="C50" s="32">
        <f>+(B50-'[1]Foglio1'!B49)/'[1]Foglio1'!B49*100</f>
        <v>3.1773078079583037</v>
      </c>
      <c r="D50" s="14">
        <v>15736</v>
      </c>
      <c r="E50" s="34">
        <f>+(D50-'[1]Foglio1'!C49)/'[1]Foglio1'!C49*100</f>
        <v>4.039669421487603</v>
      </c>
      <c r="F50" s="13">
        <v>8533</v>
      </c>
      <c r="G50" s="32">
        <f>+(F50-'[1]Foglio1'!F49)/'[1]Foglio1'!F49*100</f>
        <v>-2.166934189406099</v>
      </c>
      <c r="H50" s="14">
        <v>6695</v>
      </c>
      <c r="I50" s="36">
        <f>+(H50-'[1]Foglio1'!G49)/'[1]Foglio1'!G49*100</f>
        <v>-2.1770894213909995</v>
      </c>
      <c r="J50" s="15">
        <v>42270</v>
      </c>
      <c r="K50" s="32">
        <f>+(J50-'[1]Foglio1'!J49)/'[1]Foglio1'!J49*100</f>
        <v>-0.8491274160255207</v>
      </c>
      <c r="L50" s="14">
        <v>40765</v>
      </c>
      <c r="M50" s="34">
        <f>+(L50-'[1]Foglio1'!K49)/'[1]Foglio1'!K49*100</f>
        <v>-0.9428231234660899</v>
      </c>
      <c r="N50" s="13">
        <v>275</v>
      </c>
      <c r="O50" s="32">
        <f>+(N50-'[1]Foglio1'!N49)/'[1]Foglio1'!N49*100</f>
        <v>-2.135231316725979</v>
      </c>
      <c r="P50" s="14">
        <v>203</v>
      </c>
      <c r="Q50" s="36">
        <f>+(P50-'[1]Foglio1'!O49)/'[1]Foglio1'!O49*100</f>
        <v>-1.4563106796116505</v>
      </c>
      <c r="R50" s="16">
        <v>71666</v>
      </c>
      <c r="S50" s="38">
        <f>+(R50-'[1]Foglio1'!R49)/'[1]Foglio1'!R49*100</f>
        <v>0.10755842378018969</v>
      </c>
      <c r="T50" s="17">
        <v>63399</v>
      </c>
      <c r="U50" s="39">
        <f>+(T50-'[1]Foglio1'!S49)/'[1]Foglio1'!S49*100</f>
        <v>0.11211470439615968</v>
      </c>
    </row>
    <row r="51" spans="1:21" ht="12.75">
      <c r="A51" s="7" t="s">
        <v>50</v>
      </c>
      <c r="B51" s="13">
        <v>2479</v>
      </c>
      <c r="C51" s="32">
        <f>+(B51-'[1]Foglio1'!B50)/'[1]Foglio1'!B50*100</f>
        <v>3.6804684232538687</v>
      </c>
      <c r="D51" s="14">
        <v>1910</v>
      </c>
      <c r="E51" s="34">
        <f>+(D51-'[1]Foglio1'!C50)/'[1]Foglio1'!C50*100</f>
        <v>4.657534246575342</v>
      </c>
      <c r="F51" s="13">
        <v>610</v>
      </c>
      <c r="G51" s="32">
        <f>+(F51-'[1]Foglio1'!F50)/'[1]Foglio1'!F50*100</f>
        <v>-2.2435897435897436</v>
      </c>
      <c r="H51" s="14">
        <v>413</v>
      </c>
      <c r="I51" s="36">
        <f>+(H51-'[1]Foglio1'!G50)/'[1]Foglio1'!G50*100</f>
        <v>-3.5046728971962615</v>
      </c>
      <c r="J51" s="15">
        <v>7943</v>
      </c>
      <c r="K51" s="32">
        <f>+(J51-'[1]Foglio1'!J50)/'[1]Foglio1'!J50*100</f>
        <v>-1.1080677290836654</v>
      </c>
      <c r="L51" s="14">
        <v>7817</v>
      </c>
      <c r="M51" s="34">
        <f>+(L51-'[1]Foglio1'!K50)/'[1]Foglio1'!K50*100</f>
        <v>-1.1132194813409233</v>
      </c>
      <c r="N51" s="13">
        <v>1180</v>
      </c>
      <c r="O51" s="32">
        <f>+(N51-'[1]Foglio1'!N50)/'[1]Foglio1'!N50*100</f>
        <v>0.5110732538330494</v>
      </c>
      <c r="P51" s="14">
        <v>840</v>
      </c>
      <c r="Q51" s="36">
        <f>+(P51-'[1]Foglio1'!O50)/'[1]Foglio1'!O50*100</f>
        <v>-0.23752969121140144</v>
      </c>
      <c r="R51" s="16">
        <v>12212</v>
      </c>
      <c r="S51" s="38">
        <f>+(R51-'[1]Foglio1'!R50)/'[1]Foglio1'!R50*100</f>
        <v>-0.07364372800916455</v>
      </c>
      <c r="T51" s="17">
        <v>10980</v>
      </c>
      <c r="U51" s="39">
        <f>+(T51-'[1]Foglio1'!S50)/'[1]Foglio1'!S50*100</f>
        <v>-0.18181818181818182</v>
      </c>
    </row>
    <row r="52" spans="1:21" ht="12.75">
      <c r="A52" s="7" t="s">
        <v>51</v>
      </c>
      <c r="B52" s="13">
        <v>63</v>
      </c>
      <c r="C52" s="32">
        <f>+(B52-'[1]Foglio1'!B51)/'[1]Foglio1'!B51*100</f>
        <v>3.278688524590164</v>
      </c>
      <c r="D52" s="14">
        <v>43</v>
      </c>
      <c r="E52" s="34">
        <f>+(D52-'[1]Foglio1'!C51)/'[1]Foglio1'!C51*100</f>
        <v>2.380952380952381</v>
      </c>
      <c r="F52" s="13">
        <v>12</v>
      </c>
      <c r="G52" s="32">
        <f>+(F52-'[1]Foglio1'!F51)/'[1]Foglio1'!F51*100</f>
        <v>0</v>
      </c>
      <c r="H52" s="14">
        <v>4</v>
      </c>
      <c r="I52" s="36">
        <f>+(H52-'[1]Foglio1'!G51)/'[1]Foglio1'!G51*100</f>
        <v>0</v>
      </c>
      <c r="J52" s="15">
        <v>5</v>
      </c>
      <c r="K52" s="32">
        <f>+(J52-'[1]Foglio1'!J51)/'[1]Foglio1'!J51*100</f>
        <v>0</v>
      </c>
      <c r="L52" s="14">
        <v>5</v>
      </c>
      <c r="M52" s="34">
        <f>+(L52-'[1]Foglio1'!K51)/'[1]Foglio1'!K51*100</f>
        <v>0</v>
      </c>
      <c r="N52" s="13">
        <v>3</v>
      </c>
      <c r="O52" s="32">
        <f>+(N52-'[1]Foglio1'!N51)/'[1]Foglio1'!N51*100</f>
        <v>0</v>
      </c>
      <c r="P52" s="14">
        <v>2</v>
      </c>
      <c r="Q52" s="36">
        <f>+(P52-'[1]Foglio1'!O51)/'[1]Foglio1'!O51*100</f>
        <v>0</v>
      </c>
      <c r="R52" s="16">
        <v>83</v>
      </c>
      <c r="S52" s="38">
        <f>+(R52-'[1]Foglio1'!R51)/'[1]Foglio1'!R51*100</f>
        <v>2.4691358024691357</v>
      </c>
      <c r="T52" s="17">
        <v>54</v>
      </c>
      <c r="U52" s="39">
        <f>+(T52-'[1]Foglio1'!S51)/'[1]Foglio1'!S51*100</f>
        <v>1.8867924528301887</v>
      </c>
    </row>
    <row r="53" spans="1:21" ht="12.75">
      <c r="A53" s="7" t="s">
        <v>52</v>
      </c>
      <c r="B53" s="13">
        <v>52</v>
      </c>
      <c r="C53" s="32">
        <f>+(B53-'[1]Foglio1'!B52)/'[1]Foglio1'!B52*100</f>
        <v>-1.8867924528301887</v>
      </c>
      <c r="D53" s="14">
        <v>27</v>
      </c>
      <c r="E53" s="34">
        <f>+(D53-'[1]Foglio1'!C52)/'[1]Foglio1'!C52*100</f>
        <v>0</v>
      </c>
      <c r="F53" s="13">
        <v>0</v>
      </c>
      <c r="G53" s="32">
        <v>0</v>
      </c>
      <c r="H53" s="14">
        <v>0</v>
      </c>
      <c r="I53" s="36">
        <v>0</v>
      </c>
      <c r="J53" s="15">
        <v>8</v>
      </c>
      <c r="K53" s="32">
        <f>+(J53-'[1]Foglio1'!J52)/'[1]Foglio1'!J52*100</f>
        <v>0</v>
      </c>
      <c r="L53" s="14">
        <v>5</v>
      </c>
      <c r="M53" s="34">
        <f>+(L53-'[1]Foglio1'!K52)/'[1]Foglio1'!K52*100</f>
        <v>0</v>
      </c>
      <c r="N53" s="13">
        <v>4</v>
      </c>
      <c r="O53" s="32">
        <f>+(N53-'[1]Foglio1'!N52)/'[1]Foglio1'!N52*100</f>
        <v>-20</v>
      </c>
      <c r="P53" s="14">
        <v>1</v>
      </c>
      <c r="Q53" s="36">
        <f>+(P53-'[1]Foglio1'!O52)/'[1]Foglio1'!O52*100</f>
        <v>-50</v>
      </c>
      <c r="R53" s="16">
        <v>64</v>
      </c>
      <c r="S53" s="38">
        <f>+(R53-'[1]Foglio1'!R52)/'[1]Foglio1'!R52*100</f>
        <v>-3.0303030303030303</v>
      </c>
      <c r="T53" s="17">
        <v>33</v>
      </c>
      <c r="U53" s="39">
        <f>+(T53-'[1]Foglio1'!S52)/'[1]Foglio1'!S52*100</f>
        <v>-2.941176470588235</v>
      </c>
    </row>
    <row r="54" spans="1:21" ht="12.75">
      <c r="A54" s="7" t="s">
        <v>53</v>
      </c>
      <c r="B54" s="13">
        <v>1646</v>
      </c>
      <c r="C54" s="32">
        <f>+(B54-'[1]Foglio1'!B53)/'[1]Foglio1'!B53*100</f>
        <v>8.21827744904668</v>
      </c>
      <c r="D54" s="14">
        <v>1343</v>
      </c>
      <c r="E54" s="34">
        <f>+(D54-'[1]Foglio1'!C53)/'[1]Foglio1'!C53*100</f>
        <v>9.901800327332243</v>
      </c>
      <c r="F54" s="13">
        <v>289</v>
      </c>
      <c r="G54" s="32">
        <f>+(F54-'[1]Foglio1'!F53)/'[1]Foglio1'!F53*100</f>
        <v>-1.0273972602739725</v>
      </c>
      <c r="H54" s="14">
        <v>240</v>
      </c>
      <c r="I54" s="36">
        <f>+(H54-'[1]Foglio1'!G53)/'[1]Foglio1'!G53*100</f>
        <v>-1.2345679012345678</v>
      </c>
      <c r="J54" s="15">
        <v>756</v>
      </c>
      <c r="K54" s="32">
        <f>+(J54-'[1]Foglio1'!J53)/'[1]Foglio1'!J53*100</f>
        <v>1.3404825737265416</v>
      </c>
      <c r="L54" s="14">
        <v>725</v>
      </c>
      <c r="M54" s="34">
        <f>+(L54-'[1]Foglio1'!K53)/'[1]Foglio1'!K53*100</f>
        <v>1.1157601115760112</v>
      </c>
      <c r="N54" s="13">
        <v>893</v>
      </c>
      <c r="O54" s="32">
        <f>+(N54-'[1]Foglio1'!N53)/'[1]Foglio1'!N53*100</f>
        <v>-1.9758507135016465</v>
      </c>
      <c r="P54" s="14">
        <v>577</v>
      </c>
      <c r="Q54" s="36">
        <f>+(P54-'[1]Foglio1'!O53)/'[1]Foglio1'!O53*100</f>
        <v>-3.511705685618729</v>
      </c>
      <c r="R54" s="16">
        <v>3584</v>
      </c>
      <c r="S54" s="38">
        <f>+(R54-'[1]Foglio1'!R53)/'[1]Foglio1'!R53*100</f>
        <v>3.2853025936599423</v>
      </c>
      <c r="T54" s="17">
        <v>2885</v>
      </c>
      <c r="U54" s="39">
        <f>+(T54-'[1]Foglio1'!S53)/'[1]Foglio1'!S53*100</f>
        <v>3.776978417266187</v>
      </c>
    </row>
    <row r="55" spans="1:21" ht="12.75">
      <c r="A55" s="7" t="s">
        <v>54</v>
      </c>
      <c r="B55" s="13">
        <v>179</v>
      </c>
      <c r="C55" s="32">
        <f>+(B55-'[1]Foglio1'!B54)/'[1]Foglio1'!B54*100</f>
        <v>3.4682080924855487</v>
      </c>
      <c r="D55" s="14">
        <v>154</v>
      </c>
      <c r="E55" s="34">
        <f>+(D55-'[1]Foglio1'!C54)/'[1]Foglio1'!C54*100</f>
        <v>8.450704225352112</v>
      </c>
      <c r="F55" s="13">
        <v>39</v>
      </c>
      <c r="G55" s="32">
        <f>+(F55-'[1]Foglio1'!F54)/'[1]Foglio1'!F54*100</f>
        <v>2.631578947368421</v>
      </c>
      <c r="H55" s="14">
        <v>27</v>
      </c>
      <c r="I55" s="36">
        <f>+(H55-'[1]Foglio1'!G54)/'[1]Foglio1'!G54*100</f>
        <v>0</v>
      </c>
      <c r="J55" s="15">
        <v>115</v>
      </c>
      <c r="K55" s="32">
        <f>+(J55-'[1]Foglio1'!J54)/'[1]Foglio1'!J54*100</f>
        <v>-3.361344537815126</v>
      </c>
      <c r="L55" s="14">
        <v>114</v>
      </c>
      <c r="M55" s="34">
        <f>+(L55-'[1]Foglio1'!K54)/'[1]Foglio1'!K54*100</f>
        <v>-3.389830508474576</v>
      </c>
      <c r="N55" s="13">
        <v>10</v>
      </c>
      <c r="O55" s="32">
        <f>+(N55-'[1]Foglio1'!N54)/'[1]Foglio1'!N54*100</f>
        <v>11.11111111111111</v>
      </c>
      <c r="P55" s="14">
        <v>8</v>
      </c>
      <c r="Q55" s="36">
        <f>+(P55-'[1]Foglio1'!O54)/'[1]Foglio1'!O54*100</f>
        <v>60</v>
      </c>
      <c r="R55" s="16">
        <v>343</v>
      </c>
      <c r="S55" s="38">
        <f>+(R55-'[1]Foglio1'!R54)/'[1]Foglio1'!R54*100</f>
        <v>1.1799410029498525</v>
      </c>
      <c r="T55" s="17">
        <v>303</v>
      </c>
      <c r="U55" s="39">
        <f>+(T55-'[1]Foglio1'!S54)/'[1]Foglio1'!S54*100</f>
        <v>3.767123287671233</v>
      </c>
    </row>
    <row r="56" spans="1:21" ht="12.75">
      <c r="A56" s="7" t="s">
        <v>55</v>
      </c>
      <c r="B56" s="13">
        <v>3421</v>
      </c>
      <c r="C56" s="32">
        <f>+(B56-'[1]Foglio1'!B55)/'[1]Foglio1'!B55*100</f>
        <v>6.440572495332919</v>
      </c>
      <c r="D56" s="14">
        <v>2855</v>
      </c>
      <c r="E56" s="34">
        <f>+(D56-'[1]Foglio1'!C55)/'[1]Foglio1'!C55*100</f>
        <v>6.649234217407546</v>
      </c>
      <c r="F56" s="13">
        <v>413</v>
      </c>
      <c r="G56" s="32">
        <f>+(F56-'[1]Foglio1'!F55)/'[1]Foglio1'!F55*100</f>
        <v>0.24271844660194172</v>
      </c>
      <c r="H56" s="14">
        <v>343</v>
      </c>
      <c r="I56" s="36">
        <f>+(H56-'[1]Foglio1'!G55)/'[1]Foglio1'!G55*100</f>
        <v>0.8823529411764706</v>
      </c>
      <c r="J56" s="15">
        <v>1591</v>
      </c>
      <c r="K56" s="32">
        <f>+(J56-'[1]Foglio1'!J55)/'[1]Foglio1'!J55*100</f>
        <v>3.851174934725848</v>
      </c>
      <c r="L56" s="14">
        <v>1571</v>
      </c>
      <c r="M56" s="34">
        <f>+(L56-'[1]Foglio1'!K55)/'[1]Foglio1'!K55*100</f>
        <v>3.8334434897554526</v>
      </c>
      <c r="N56" s="13">
        <v>162</v>
      </c>
      <c r="O56" s="32">
        <f>+(N56-'[1]Foglio1'!N55)/'[1]Foglio1'!N55*100</f>
        <v>1.25</v>
      </c>
      <c r="P56" s="14">
        <v>146</v>
      </c>
      <c r="Q56" s="36">
        <f>+(P56-'[1]Foglio1'!O55)/'[1]Foglio1'!O55*100</f>
        <v>2.097902097902098</v>
      </c>
      <c r="R56" s="16">
        <v>5587</v>
      </c>
      <c r="S56" s="38">
        <f>+(R56-'[1]Foglio1'!R55)/'[1]Foglio1'!R55*100</f>
        <v>5.0582925911997</v>
      </c>
      <c r="T56" s="17">
        <v>4915</v>
      </c>
      <c r="U56" s="39">
        <f>+(T56-'[1]Foglio1'!S55)/'[1]Foglio1'!S55*100</f>
        <v>5.178686068906484</v>
      </c>
    </row>
    <row r="57" spans="1:21" ht="12.75">
      <c r="A57" s="7" t="s">
        <v>56</v>
      </c>
      <c r="B57" s="13">
        <v>15114</v>
      </c>
      <c r="C57" s="32">
        <f>+(B57-'[1]Foglio1'!B56)/'[1]Foglio1'!B56*100</f>
        <v>7.31326327747799</v>
      </c>
      <c r="D57" s="14">
        <v>12307</v>
      </c>
      <c r="E57" s="34">
        <f>+(D57-'[1]Foglio1'!C56)/'[1]Foglio1'!C56*100</f>
        <v>7.937203999298369</v>
      </c>
      <c r="F57" s="13">
        <v>6918</v>
      </c>
      <c r="G57" s="32">
        <f>+(F57-'[1]Foglio1'!F56)/'[1]Foglio1'!F56*100</f>
        <v>-2.850723213031878</v>
      </c>
      <c r="H57" s="14">
        <v>5344</v>
      </c>
      <c r="I57" s="36">
        <f>+(H57-'[1]Foglio1'!G56)/'[1]Foglio1'!G56*100</f>
        <v>-3.223469757334299</v>
      </c>
      <c r="J57" s="15">
        <v>11037</v>
      </c>
      <c r="K57" s="32">
        <f>+(J57-'[1]Foglio1'!J56)/'[1]Foglio1'!J56*100</f>
        <v>-0.6391789701116313</v>
      </c>
      <c r="L57" s="14">
        <v>10626</v>
      </c>
      <c r="M57" s="34">
        <f>+(L57-'[1]Foglio1'!K56)/'[1]Foglio1'!K56*100</f>
        <v>-1.0798733941537888</v>
      </c>
      <c r="N57" s="13">
        <v>367</v>
      </c>
      <c r="O57" s="32">
        <f>+(N57-'[1]Foglio1'!N56)/'[1]Foglio1'!N56*100</f>
        <v>4.857142857142857</v>
      </c>
      <c r="P57" s="14">
        <v>287</v>
      </c>
      <c r="Q57" s="36">
        <f>+(P57-'[1]Foglio1'!O56)/'[1]Foglio1'!O56*100</f>
        <v>5.128205128205128</v>
      </c>
      <c r="R57" s="16">
        <v>33436</v>
      </c>
      <c r="S57" s="38">
        <f>+(R57-'[1]Foglio1'!R56)/'[1]Foglio1'!R56*100</f>
        <v>2.36659216850871</v>
      </c>
      <c r="T57" s="17">
        <v>28564</v>
      </c>
      <c r="U57" s="39">
        <f>+(T57-'[1]Foglio1'!S56)/'[1]Foglio1'!S56*100</f>
        <v>2.237016357063603</v>
      </c>
    </row>
    <row r="58" spans="1:21" ht="12.75">
      <c r="A58" s="7" t="s">
        <v>57</v>
      </c>
      <c r="B58" s="13">
        <v>1681</v>
      </c>
      <c r="C58" s="32">
        <f>+(B58-'[1]Foglio1'!B57)/'[1]Foglio1'!B57*100</f>
        <v>-0.35566093657379966</v>
      </c>
      <c r="D58" s="14">
        <v>977</v>
      </c>
      <c r="E58" s="34">
        <f>+(D58-'[1]Foglio1'!C57)/'[1]Foglio1'!C57*100</f>
        <v>1.3485477178423237</v>
      </c>
      <c r="F58" s="13">
        <v>206</v>
      </c>
      <c r="G58" s="32">
        <f>+(F58-'[1]Foglio1'!F57)/'[1]Foglio1'!F57*100</f>
        <v>-2.3696682464454977</v>
      </c>
      <c r="H58" s="14">
        <v>77</v>
      </c>
      <c r="I58" s="36">
        <f>+(H58-'[1]Foglio1'!G57)/'[1]Foglio1'!G57*100</f>
        <v>-3.75</v>
      </c>
      <c r="J58" s="15">
        <v>333</v>
      </c>
      <c r="K58" s="32">
        <f>+(J58-'[1]Foglio1'!J57)/'[1]Foglio1'!J57*100</f>
        <v>-2.0588235294117645</v>
      </c>
      <c r="L58" s="14">
        <v>317</v>
      </c>
      <c r="M58" s="34">
        <f>+(L58-'[1]Foglio1'!K57)/'[1]Foglio1'!K57*100</f>
        <v>-2.1604938271604937</v>
      </c>
      <c r="N58" s="13">
        <v>268</v>
      </c>
      <c r="O58" s="32">
        <f>+(N58-'[1]Foglio1'!N57)/'[1]Foglio1'!N57*100</f>
        <v>-1.8315018315018317</v>
      </c>
      <c r="P58" s="14">
        <v>201</v>
      </c>
      <c r="Q58" s="36">
        <f>+(P58-'[1]Foglio1'!O57)/'[1]Foglio1'!O57*100</f>
        <v>-0.9852216748768473</v>
      </c>
      <c r="R58" s="16">
        <v>2488</v>
      </c>
      <c r="S58" s="38">
        <f>+(R58-'[1]Foglio1'!R57)/'[1]Foglio1'!R57*100</f>
        <v>-0.9159697331740343</v>
      </c>
      <c r="T58" s="17">
        <v>1572</v>
      </c>
      <c r="U58" s="39">
        <f>+(T58-'[1]Foglio1'!S57)/'[1]Foglio1'!S57*100</f>
        <v>0.06365372374283895</v>
      </c>
    </row>
    <row r="59" spans="1:21" ht="12.75">
      <c r="A59" s="7" t="s">
        <v>58</v>
      </c>
      <c r="B59" s="13">
        <v>3063</v>
      </c>
      <c r="C59" s="32">
        <f>+(B59-'[1]Foglio1'!B58)/'[1]Foglio1'!B58*100</f>
        <v>1.5920398009950247</v>
      </c>
      <c r="D59" s="14">
        <v>2011</v>
      </c>
      <c r="E59" s="34">
        <f>+(D59-'[1]Foglio1'!C58)/'[1]Foglio1'!C58*100</f>
        <v>3.3933161953727504</v>
      </c>
      <c r="F59" s="13">
        <v>242</v>
      </c>
      <c r="G59" s="32">
        <f>+(F59-'[1]Foglio1'!F58)/'[1]Foglio1'!F58*100</f>
        <v>-0.819672131147541</v>
      </c>
      <c r="H59" s="14">
        <v>147</v>
      </c>
      <c r="I59" s="36">
        <f>+(H59-'[1]Foglio1'!G58)/'[1]Foglio1'!G58*100</f>
        <v>0.684931506849315</v>
      </c>
      <c r="J59" s="15">
        <v>394</v>
      </c>
      <c r="K59" s="32">
        <f>+(J59-'[1]Foglio1'!J58)/'[1]Foglio1'!J58*100</f>
        <v>0</v>
      </c>
      <c r="L59" s="14">
        <v>385</v>
      </c>
      <c r="M59" s="34">
        <f>+(L59-'[1]Foglio1'!K58)/'[1]Foglio1'!K58*100</f>
        <v>0</v>
      </c>
      <c r="N59" s="13">
        <v>108</v>
      </c>
      <c r="O59" s="32">
        <f>+(N59-'[1]Foglio1'!N58)/'[1]Foglio1'!N58*100</f>
        <v>0</v>
      </c>
      <c r="P59" s="14">
        <v>78</v>
      </c>
      <c r="Q59" s="36">
        <f>+(P59-'[1]Foglio1'!O58)/'[1]Foglio1'!O58*100</f>
        <v>8.333333333333332</v>
      </c>
      <c r="R59" s="16">
        <v>3807</v>
      </c>
      <c r="S59" s="38">
        <f>+(R59-'[1]Foglio1'!R58)/'[1]Foglio1'!R58*100</f>
        <v>1.223078968359479</v>
      </c>
      <c r="T59" s="17">
        <v>2621</v>
      </c>
      <c r="U59" s="39">
        <f>+(T59-'[1]Foglio1'!S58)/'[1]Foglio1'!S58*100</f>
        <v>2.8649921507064366</v>
      </c>
    </row>
    <row r="60" spans="1:21" ht="12.75">
      <c r="A60" s="7" t="s">
        <v>59</v>
      </c>
      <c r="B60" s="13">
        <v>261</v>
      </c>
      <c r="C60" s="32">
        <f>+(B60-'[1]Foglio1'!B59)/'[1]Foglio1'!B59*100</f>
        <v>0</v>
      </c>
      <c r="D60" s="14">
        <v>150</v>
      </c>
      <c r="E60" s="34">
        <f>+(D60-'[1]Foglio1'!C59)/'[1]Foglio1'!C59*100</f>
        <v>2.0408163265306123</v>
      </c>
      <c r="F60" s="13">
        <v>19</v>
      </c>
      <c r="G60" s="32">
        <f>+(F60-'[1]Foglio1'!F59)/'[1]Foglio1'!F59*100</f>
        <v>-5</v>
      </c>
      <c r="H60" s="14">
        <v>7</v>
      </c>
      <c r="I60" s="36">
        <f>+(H60-'[1]Foglio1'!G59)/'[1]Foglio1'!G59*100</f>
        <v>0</v>
      </c>
      <c r="J60" s="15">
        <v>21</v>
      </c>
      <c r="K60" s="32">
        <f>+(J60-'[1]Foglio1'!J59)/'[1]Foglio1'!J59*100</f>
        <v>-4.545454545454546</v>
      </c>
      <c r="L60" s="14">
        <v>20</v>
      </c>
      <c r="M60" s="34">
        <f>+(L60-'[1]Foglio1'!K59)/'[1]Foglio1'!K59*100</f>
        <v>-4.761904761904762</v>
      </c>
      <c r="N60" s="13">
        <v>28</v>
      </c>
      <c r="O60" s="32">
        <f>+(N60-'[1]Foglio1'!N59)/'[1]Foglio1'!N59*100</f>
        <v>0</v>
      </c>
      <c r="P60" s="14">
        <v>25</v>
      </c>
      <c r="Q60" s="36">
        <f>+(P60-'[1]Foglio1'!O59)/'[1]Foglio1'!O59*100</f>
        <v>13.636363636363635</v>
      </c>
      <c r="R60" s="16">
        <v>329</v>
      </c>
      <c r="S60" s="38">
        <f>+(R60-'[1]Foglio1'!R59)/'[1]Foglio1'!R59*100</f>
        <v>-0.6042296072507553</v>
      </c>
      <c r="T60" s="17">
        <v>202</v>
      </c>
      <c r="U60" s="39">
        <f>+(T60-'[1]Foglio1'!S59)/'[1]Foglio1'!S59*100</f>
        <v>2.5380710659898478</v>
      </c>
    </row>
    <row r="61" spans="1:21" ht="12.75">
      <c r="A61" s="7" t="s">
        <v>60</v>
      </c>
      <c r="B61" s="13">
        <v>727</v>
      </c>
      <c r="C61" s="32">
        <f>+(B61-'[1]Foglio1'!B60)/'[1]Foglio1'!B60*100</f>
        <v>2.828854314002829</v>
      </c>
      <c r="D61" s="14">
        <v>611</v>
      </c>
      <c r="E61" s="34">
        <f>+(D61-'[1]Foglio1'!C60)/'[1]Foglio1'!C60*100</f>
        <v>3.0354131534569984</v>
      </c>
      <c r="F61" s="13">
        <v>154</v>
      </c>
      <c r="G61" s="32">
        <f>+(F61-'[1]Foglio1'!F60)/'[1]Foglio1'!F60*100</f>
        <v>-6.097560975609756</v>
      </c>
      <c r="H61" s="14">
        <v>139</v>
      </c>
      <c r="I61" s="36">
        <f>+(H61-'[1]Foglio1'!G60)/'[1]Foglio1'!G60*100</f>
        <v>-5.442176870748299</v>
      </c>
      <c r="J61" s="15">
        <v>983</v>
      </c>
      <c r="K61" s="32">
        <f>+(J61-'[1]Foglio1'!J60)/'[1]Foglio1'!J60*100</f>
        <v>-3.152709359605911</v>
      </c>
      <c r="L61" s="14">
        <v>967</v>
      </c>
      <c r="M61" s="34">
        <f>+(L61-'[1]Foglio1'!K60)/'[1]Foglio1'!K60*100</f>
        <v>-3.009027081243731</v>
      </c>
      <c r="N61" s="13">
        <v>25</v>
      </c>
      <c r="O61" s="32">
        <f>+(N61-'[1]Foglio1'!N60)/'[1]Foglio1'!N60*100</f>
        <v>-3.8461538461538463</v>
      </c>
      <c r="P61" s="14">
        <v>20</v>
      </c>
      <c r="Q61" s="36">
        <f>+(P61-'[1]Foglio1'!O60)/'[1]Foglio1'!O60*100</f>
        <v>-9.090909090909092</v>
      </c>
      <c r="R61" s="16">
        <v>1889</v>
      </c>
      <c r="S61" s="38">
        <f>+(R61-'[1]Foglio1'!R60)/'[1]Foglio1'!R60*100</f>
        <v>-1.202928870292887</v>
      </c>
      <c r="T61" s="17">
        <v>1737</v>
      </c>
      <c r="U61" s="39">
        <f>+(T61-'[1]Foglio1'!S60)/'[1]Foglio1'!S60*100</f>
        <v>-1.250710631040364</v>
      </c>
    </row>
    <row r="62" spans="1:21" ht="12.75">
      <c r="A62" s="7" t="s">
        <v>61</v>
      </c>
      <c r="B62" s="13">
        <v>5055</v>
      </c>
      <c r="C62" s="32">
        <f>+(B62-'[1]Foglio1'!B61)/'[1]Foglio1'!B61*100</f>
        <v>5.202913631633715</v>
      </c>
      <c r="D62" s="14">
        <v>4247</v>
      </c>
      <c r="E62" s="34">
        <f>+(D62-'[1]Foglio1'!C61)/'[1]Foglio1'!C61*100</f>
        <v>6.842767295597484</v>
      </c>
      <c r="F62" s="13">
        <v>402</v>
      </c>
      <c r="G62" s="32">
        <f>+(F62-'[1]Foglio1'!F61)/'[1]Foglio1'!F61*100</f>
        <v>-7.159353348729793</v>
      </c>
      <c r="H62" s="14">
        <v>322</v>
      </c>
      <c r="I62" s="36">
        <f>+(H62-'[1]Foglio1'!G61)/'[1]Foglio1'!G61*100</f>
        <v>-5.847953216374268</v>
      </c>
      <c r="J62" s="15">
        <v>1241</v>
      </c>
      <c r="K62" s="32">
        <f>+(J62-'[1]Foglio1'!J61)/'[1]Foglio1'!J61*100</f>
        <v>-1.5860428231562251</v>
      </c>
      <c r="L62" s="14">
        <v>1224</v>
      </c>
      <c r="M62" s="34">
        <f>+(L62-'[1]Foglio1'!K61)/'[1]Foglio1'!K61*100</f>
        <v>-1.7656500802568218</v>
      </c>
      <c r="N62" s="13">
        <v>149</v>
      </c>
      <c r="O62" s="32">
        <f>+(N62-'[1]Foglio1'!N61)/'[1]Foglio1'!N61*100</f>
        <v>-9.146341463414634</v>
      </c>
      <c r="P62" s="14">
        <v>96</v>
      </c>
      <c r="Q62" s="36">
        <f>+(P62-'[1]Foglio1'!O61)/'[1]Foglio1'!O61*100</f>
        <v>-7.6923076923076925</v>
      </c>
      <c r="R62" s="16">
        <v>6847</v>
      </c>
      <c r="S62" s="38">
        <f>+(R62-'[1]Foglio1'!R61)/'[1]Foglio1'!R61*100</f>
        <v>2.7615188353594475</v>
      </c>
      <c r="T62" s="17">
        <v>5889</v>
      </c>
      <c r="U62" s="39">
        <f>+(T62-'[1]Foglio1'!S61)/'[1]Foglio1'!S61*100</f>
        <v>3.9174166225516145</v>
      </c>
    </row>
    <row r="63" spans="1:21" ht="12.75">
      <c r="A63" s="7" t="s">
        <v>62</v>
      </c>
      <c r="B63" s="13">
        <v>3031</v>
      </c>
      <c r="C63" s="32">
        <f>+(B63-'[1]Foglio1'!B62)/'[1]Foglio1'!B62*100</f>
        <v>3.5177595628415297</v>
      </c>
      <c r="D63" s="14">
        <v>2443</v>
      </c>
      <c r="E63" s="34">
        <f>+(D63-'[1]Foglio1'!C62)/'[1]Foglio1'!C62*100</f>
        <v>5.075268817204301</v>
      </c>
      <c r="F63" s="13">
        <v>496</v>
      </c>
      <c r="G63" s="32">
        <f>+(F63-'[1]Foglio1'!F62)/'[1]Foglio1'!F62*100</f>
        <v>-5.7034220532319395</v>
      </c>
      <c r="H63" s="14">
        <v>338</v>
      </c>
      <c r="I63" s="36">
        <f>+(H63-'[1]Foglio1'!G62)/'[1]Foglio1'!G62*100</f>
        <v>-4.519774011299435</v>
      </c>
      <c r="J63" s="15">
        <v>922</v>
      </c>
      <c r="K63" s="32">
        <f>+(J63-'[1]Foglio1'!J62)/'[1]Foglio1'!J62*100</f>
        <v>5.612829324169531</v>
      </c>
      <c r="L63" s="14">
        <v>914</v>
      </c>
      <c r="M63" s="34">
        <f>+(L63-'[1]Foglio1'!K62)/'[1]Foglio1'!K62*100</f>
        <v>6.155632984901278</v>
      </c>
      <c r="N63" s="13">
        <v>235</v>
      </c>
      <c r="O63" s="32">
        <f>+(N63-'[1]Foglio1'!N62)/'[1]Foglio1'!N62*100</f>
        <v>-2.8925619834710745</v>
      </c>
      <c r="P63" s="14">
        <v>153</v>
      </c>
      <c r="Q63" s="36">
        <f>+(P63-'[1]Foglio1'!O62)/'[1]Foglio1'!O62*100</f>
        <v>-6.134969325153374</v>
      </c>
      <c r="R63" s="16">
        <v>4684</v>
      </c>
      <c r="S63" s="38">
        <f>+(R63-'[1]Foglio1'!R62)/'[1]Foglio1'!R62*100</f>
        <v>2.5169621361348216</v>
      </c>
      <c r="T63" s="17">
        <v>3848</v>
      </c>
      <c r="U63" s="39">
        <f>+(T63-'[1]Foglio1'!S62)/'[1]Foglio1'!S62*100</f>
        <v>3.915743991358358</v>
      </c>
    </row>
    <row r="64" spans="1:21" ht="12.75">
      <c r="A64" s="7" t="s">
        <v>63</v>
      </c>
      <c r="B64" s="13">
        <v>2241</v>
      </c>
      <c r="C64" s="32">
        <f>+(B64-'[1]Foglio1'!B63)/'[1]Foglio1'!B63*100</f>
        <v>3.8461538461538463</v>
      </c>
      <c r="D64" s="14">
        <v>1358</v>
      </c>
      <c r="E64" s="34">
        <f>+(D64-'[1]Foglio1'!C63)/'[1]Foglio1'!C63*100</f>
        <v>7.266982622432859</v>
      </c>
      <c r="F64" s="13">
        <v>143</v>
      </c>
      <c r="G64" s="32">
        <f>+(F64-'[1]Foglio1'!F63)/'[1]Foglio1'!F63*100</f>
        <v>2.142857142857143</v>
      </c>
      <c r="H64" s="14">
        <v>49</v>
      </c>
      <c r="I64" s="36">
        <f>+(H64-'[1]Foglio1'!G63)/'[1]Foglio1'!G63*100</f>
        <v>11.363636363636363</v>
      </c>
      <c r="J64" s="15">
        <v>55</v>
      </c>
      <c r="K64" s="32">
        <f>+(J64-'[1]Foglio1'!J63)/'[1]Foglio1'!J63*100</f>
        <v>-1.7857142857142856</v>
      </c>
      <c r="L64" s="14">
        <v>52</v>
      </c>
      <c r="M64" s="34">
        <f>+(L64-'[1]Foglio1'!K63)/'[1]Foglio1'!K63*100</f>
        <v>-1.8867924528301887</v>
      </c>
      <c r="N64" s="13">
        <v>95</v>
      </c>
      <c r="O64" s="32">
        <f>+(N64-'[1]Foglio1'!N63)/'[1]Foglio1'!N63*100</f>
        <v>-2.0618556701030926</v>
      </c>
      <c r="P64" s="14">
        <v>52</v>
      </c>
      <c r="Q64" s="36">
        <f>+(P64-'[1]Foglio1'!O63)/'[1]Foglio1'!O63*100</f>
        <v>6.122448979591836</v>
      </c>
      <c r="R64" s="16">
        <v>2534</v>
      </c>
      <c r="S64" s="38">
        <f>+(R64-'[1]Foglio1'!R63)/'[1]Foglio1'!R63*100</f>
        <v>3.386372909016728</v>
      </c>
      <c r="T64" s="17">
        <v>1511</v>
      </c>
      <c r="U64" s="39">
        <f>+(T64-'[1]Foglio1'!S63)/'[1]Foglio1'!S63*100</f>
        <v>7.011331444759207</v>
      </c>
    </row>
    <row r="65" spans="1:21" ht="12.75">
      <c r="A65" s="7" t="s">
        <v>64</v>
      </c>
      <c r="B65" s="13">
        <v>77</v>
      </c>
      <c r="C65" s="32">
        <f>+(B65-'[1]Foglio1'!B64)/'[1]Foglio1'!B64*100</f>
        <v>-2.5316455696202533</v>
      </c>
      <c r="D65" s="14">
        <v>27</v>
      </c>
      <c r="E65" s="34">
        <f>+(D65-'[1]Foglio1'!C64)/'[1]Foglio1'!C64*100</f>
        <v>3.8461538461538463</v>
      </c>
      <c r="F65" s="13">
        <v>33</v>
      </c>
      <c r="G65" s="32">
        <f>+(F65-'[1]Foglio1'!F64)/'[1]Foglio1'!F64*100</f>
        <v>-5.714285714285714</v>
      </c>
      <c r="H65" s="14">
        <v>7</v>
      </c>
      <c r="I65" s="36">
        <f>+(H65-'[1]Foglio1'!G64)/'[1]Foglio1'!G64*100</f>
        <v>-12.5</v>
      </c>
      <c r="J65" s="15">
        <v>4</v>
      </c>
      <c r="K65" s="32">
        <f>+(J65-'[1]Foglio1'!J64)/'[1]Foglio1'!J64*100</f>
        <v>0</v>
      </c>
      <c r="L65" s="14">
        <v>4</v>
      </c>
      <c r="M65" s="34">
        <f>+(L65-'[1]Foglio1'!K64)/'[1]Foglio1'!K64*100</f>
        <v>0</v>
      </c>
      <c r="N65" s="13">
        <v>6</v>
      </c>
      <c r="O65" s="32">
        <f>+(N65-'[1]Foglio1'!N64)/'[1]Foglio1'!N64*100</f>
        <v>0</v>
      </c>
      <c r="P65" s="14">
        <v>5</v>
      </c>
      <c r="Q65" s="36">
        <f>+(P65-'[1]Foglio1'!O64)/'[1]Foglio1'!O64*100</f>
        <v>0</v>
      </c>
      <c r="R65" s="16">
        <v>120</v>
      </c>
      <c r="S65" s="38">
        <f>+(R65-'[1]Foglio1'!R64)/'[1]Foglio1'!R64*100</f>
        <v>-3.225806451612903</v>
      </c>
      <c r="T65" s="17">
        <v>43</v>
      </c>
      <c r="U65" s="39">
        <f>+(T65-'[1]Foglio1'!S64)/'[1]Foglio1'!S64*100</f>
        <v>0</v>
      </c>
    </row>
    <row r="66" spans="1:21" ht="12.75">
      <c r="A66" s="7" t="s">
        <v>65</v>
      </c>
      <c r="B66" s="13">
        <v>1961</v>
      </c>
      <c r="C66" s="32">
        <f>+(B66-'[1]Foglio1'!B65)/'[1]Foglio1'!B65*100</f>
        <v>1.4485256078634248</v>
      </c>
      <c r="D66" s="14">
        <v>1530</v>
      </c>
      <c r="E66" s="34">
        <f>+(D66-'[1]Foglio1'!C65)/'[1]Foglio1'!C65*100</f>
        <v>2.9609690444145356</v>
      </c>
      <c r="F66" s="13">
        <v>861</v>
      </c>
      <c r="G66" s="32">
        <f>+(F66-'[1]Foglio1'!F65)/'[1]Foglio1'!F65*100</f>
        <v>-4.013377926421405</v>
      </c>
      <c r="H66" s="14">
        <v>666</v>
      </c>
      <c r="I66" s="36">
        <f>+(H66-'[1]Foglio1'!G65)/'[1]Foglio1'!G65*100</f>
        <v>-4.310344827586207</v>
      </c>
      <c r="J66" s="15">
        <v>6219</v>
      </c>
      <c r="K66" s="32">
        <f>+(J66-'[1]Foglio1'!J65)/'[1]Foglio1'!J65*100</f>
        <v>-0.7183908045977011</v>
      </c>
      <c r="L66" s="14">
        <v>6185</v>
      </c>
      <c r="M66" s="34">
        <f>+(L66-'[1]Foglio1'!K65)/'[1]Foglio1'!K65*100</f>
        <v>-0.7541720154043646</v>
      </c>
      <c r="N66" s="13">
        <v>33</v>
      </c>
      <c r="O66" s="32">
        <f>+(N66-'[1]Foglio1'!N65)/'[1]Foglio1'!N65*100</f>
        <v>-10.81081081081081</v>
      </c>
      <c r="P66" s="14">
        <v>24</v>
      </c>
      <c r="Q66" s="36">
        <f>+(P66-'[1]Foglio1'!O65)/'[1]Foglio1'!O65*100</f>
        <v>-11.11111111111111</v>
      </c>
      <c r="R66" s="16">
        <v>9074</v>
      </c>
      <c r="S66" s="38">
        <f>+(R66-'[1]Foglio1'!R65)/'[1]Foglio1'!R65*100</f>
        <v>-0.6242470704194503</v>
      </c>
      <c r="T66" s="17">
        <v>8405</v>
      </c>
      <c r="U66" s="39">
        <f>+(T66-'[1]Foglio1'!S65)/'[1]Foglio1'!S65*100</f>
        <v>-0.42648975239900483</v>
      </c>
    </row>
    <row r="67" spans="1:21" ht="12.75">
      <c r="A67" s="7" t="s">
        <v>66</v>
      </c>
      <c r="B67" s="13">
        <v>19863</v>
      </c>
      <c r="C67" s="32">
        <f>+(B67-'[1]Foglio1'!B66)/'[1]Foglio1'!B66*100</f>
        <v>1.4453524004085803</v>
      </c>
      <c r="D67" s="14">
        <v>13728</v>
      </c>
      <c r="E67" s="34">
        <f>+(D67-'[1]Foglio1'!C66)/'[1]Foglio1'!C66*100</f>
        <v>3.6936324495807837</v>
      </c>
      <c r="F67" s="13">
        <v>2666</v>
      </c>
      <c r="G67" s="32">
        <f>+(F67-'[1]Foglio1'!F66)/'[1]Foglio1'!F66*100</f>
        <v>-0.929022668153103</v>
      </c>
      <c r="H67" s="14">
        <v>1767</v>
      </c>
      <c r="I67" s="36">
        <f>+(H67-'[1]Foglio1'!G66)/'[1]Foglio1'!G66*100</f>
        <v>0.5119453924914675</v>
      </c>
      <c r="J67" s="15">
        <v>2767</v>
      </c>
      <c r="K67" s="32">
        <f>+(J67-'[1]Foglio1'!J66)/'[1]Foglio1'!J66*100</f>
        <v>4.100827689992475</v>
      </c>
      <c r="L67" s="14">
        <v>2626</v>
      </c>
      <c r="M67" s="34">
        <f>+(L67-'[1]Foglio1'!K66)/'[1]Foglio1'!K66*100</f>
        <v>4.66321243523316</v>
      </c>
      <c r="N67" s="13">
        <v>170</v>
      </c>
      <c r="O67" s="32">
        <f>+(N67-'[1]Foglio1'!N66)/'[1]Foglio1'!N66*100</f>
        <v>-11.917098445595855</v>
      </c>
      <c r="P67" s="14">
        <v>78</v>
      </c>
      <c r="Q67" s="36">
        <f>+(P67-'[1]Foglio1'!O66)/'[1]Foglio1'!O66*100</f>
        <v>2.631578947368421</v>
      </c>
      <c r="R67" s="16">
        <v>25466</v>
      </c>
      <c r="S67" s="38">
        <f>+(R67-'[1]Foglio1'!R66)/'[1]Foglio1'!R66*100</f>
        <v>1.369317729480137</v>
      </c>
      <c r="T67" s="17">
        <v>18199</v>
      </c>
      <c r="U67" s="39">
        <f>+(T67-'[1]Foglio1'!S66)/'[1]Foglio1'!S66*100</f>
        <v>3.509270845182573</v>
      </c>
    </row>
    <row r="68" spans="1:21" ht="12.75">
      <c r="A68" s="7" t="s">
        <v>67</v>
      </c>
      <c r="B68" s="13">
        <v>873</v>
      </c>
      <c r="C68" s="32">
        <f>+(B68-'[1]Foglio1'!B67)/'[1]Foglio1'!B67*100</f>
        <v>4.301075268817205</v>
      </c>
      <c r="D68" s="14">
        <v>643</v>
      </c>
      <c r="E68" s="34">
        <f>+(D68-'[1]Foglio1'!C67)/'[1]Foglio1'!C67*100</f>
        <v>6.810631229235881</v>
      </c>
      <c r="F68" s="13">
        <v>216</v>
      </c>
      <c r="G68" s="32">
        <f>+(F68-'[1]Foglio1'!F67)/'[1]Foglio1'!F67*100</f>
        <v>-3.571428571428571</v>
      </c>
      <c r="H68" s="14">
        <v>120</v>
      </c>
      <c r="I68" s="36">
        <f>+(H68-'[1]Foglio1'!G67)/'[1]Foglio1'!G67*100</f>
        <v>-2.4390243902439024</v>
      </c>
      <c r="J68" s="15">
        <v>119</v>
      </c>
      <c r="K68" s="32">
        <f>+(J68-'[1]Foglio1'!J67)/'[1]Foglio1'!J67*100</f>
        <v>7.207207207207207</v>
      </c>
      <c r="L68" s="14">
        <v>116</v>
      </c>
      <c r="M68" s="34">
        <f>+(L68-'[1]Foglio1'!K67)/'[1]Foglio1'!K67*100</f>
        <v>7.4074074074074066</v>
      </c>
      <c r="N68" s="13">
        <v>68</v>
      </c>
      <c r="O68" s="32">
        <f>+(N68-'[1]Foglio1'!N67)/'[1]Foglio1'!N67*100</f>
        <v>-4.225352112676056</v>
      </c>
      <c r="P68" s="14">
        <v>44</v>
      </c>
      <c r="Q68" s="36">
        <f>+(P68-'[1]Foglio1'!O67)/'[1]Foglio1'!O67*100</f>
        <v>7.317073170731707</v>
      </c>
      <c r="R68" s="16">
        <v>1276</v>
      </c>
      <c r="S68" s="38">
        <f>+(R68-'[1]Foglio1'!R67)/'[1]Foglio1'!R67*100</f>
        <v>2.6548672566371683</v>
      </c>
      <c r="T68" s="17">
        <v>923</v>
      </c>
      <c r="U68" s="39">
        <f>+(T68-'[1]Foglio1'!S67)/'[1]Foglio1'!S67*100</f>
        <v>5.606407322654462</v>
      </c>
    </row>
    <row r="69" spans="1:21" ht="12.75">
      <c r="A69" s="7" t="s">
        <v>68</v>
      </c>
      <c r="B69" s="13">
        <v>4928</v>
      </c>
      <c r="C69" s="32">
        <f>+(B69-'[1]Foglio1'!B68)/'[1]Foglio1'!B68*100</f>
        <v>8.54625550660793</v>
      </c>
      <c r="D69" s="14">
        <v>4253</v>
      </c>
      <c r="E69" s="34">
        <f>+(D69-'[1]Foglio1'!C68)/'[1]Foglio1'!C68*100</f>
        <v>9.953464322647362</v>
      </c>
      <c r="F69" s="13">
        <v>334</v>
      </c>
      <c r="G69" s="32">
        <f>+(F69-'[1]Foglio1'!F68)/'[1]Foglio1'!F68*100</f>
        <v>-4.022988505747127</v>
      </c>
      <c r="H69" s="14">
        <v>278</v>
      </c>
      <c r="I69" s="36">
        <f>+(H69-'[1]Foglio1'!G68)/'[1]Foglio1'!G68*100</f>
        <v>-3.8062283737024223</v>
      </c>
      <c r="J69" s="15">
        <v>820</v>
      </c>
      <c r="K69" s="32">
        <f>+(J69-'[1]Foglio1'!J68)/'[1]Foglio1'!J68*100</f>
        <v>3.929024081115336</v>
      </c>
      <c r="L69" s="14">
        <v>815</v>
      </c>
      <c r="M69" s="34">
        <f>+(L69-'[1]Foglio1'!K68)/'[1]Foglio1'!K68*100</f>
        <v>3.9540816326530615</v>
      </c>
      <c r="N69" s="13">
        <v>550</v>
      </c>
      <c r="O69" s="32">
        <f>+(N69-'[1]Foglio1'!N68)/'[1]Foglio1'!N68*100</f>
        <v>4.961832061068702</v>
      </c>
      <c r="P69" s="14">
        <v>432</v>
      </c>
      <c r="Q69" s="36">
        <f>+(P69-'[1]Foglio1'!O68)/'[1]Foglio1'!O68*100</f>
        <v>6.142506142506143</v>
      </c>
      <c r="R69" s="16">
        <v>6632</v>
      </c>
      <c r="S69" s="38">
        <f>+(R69-'[1]Foglio1'!R68)/'[1]Foglio1'!R68*100</f>
        <v>6.950491856152234</v>
      </c>
      <c r="T69" s="17">
        <v>5778</v>
      </c>
      <c r="U69" s="39">
        <f>+(T69-'[1]Foglio1'!S68)/'[1]Foglio1'!S68*100</f>
        <v>8.040388930441287</v>
      </c>
    </row>
    <row r="70" spans="1:21" ht="12.75">
      <c r="A70" s="7" t="s">
        <v>69</v>
      </c>
      <c r="B70" s="13">
        <v>2014</v>
      </c>
      <c r="C70" s="32">
        <f>+(B70-'[1]Foglio1'!B69)/'[1]Foglio1'!B69*100</f>
        <v>2.233502538071066</v>
      </c>
      <c r="D70" s="14">
        <v>1673</v>
      </c>
      <c r="E70" s="34">
        <f>+(D70-'[1]Foglio1'!C69)/'[1]Foglio1'!C69*100</f>
        <v>2.638036809815951</v>
      </c>
      <c r="F70" s="13">
        <v>138</v>
      </c>
      <c r="G70" s="32">
        <f>+(F70-'[1]Foglio1'!F69)/'[1]Foglio1'!F69*100</f>
        <v>-6.122448979591836</v>
      </c>
      <c r="H70" s="14">
        <v>105</v>
      </c>
      <c r="I70" s="36">
        <f>+(H70-'[1]Foglio1'!G69)/'[1]Foglio1'!G69*100</f>
        <v>-7.079646017699115</v>
      </c>
      <c r="J70" s="15">
        <v>137</v>
      </c>
      <c r="K70" s="32">
        <f>+(J70-'[1]Foglio1'!J69)/'[1]Foglio1'!J69*100</f>
        <v>-1.4388489208633095</v>
      </c>
      <c r="L70" s="14">
        <v>135</v>
      </c>
      <c r="M70" s="34">
        <f>+(L70-'[1]Foglio1'!K69)/'[1]Foglio1'!K69*100</f>
        <v>-2.1739130434782608</v>
      </c>
      <c r="N70" s="13">
        <v>128</v>
      </c>
      <c r="O70" s="32">
        <f>+(N70-'[1]Foglio1'!N69)/'[1]Foglio1'!N69*100</f>
        <v>0</v>
      </c>
      <c r="P70" s="14">
        <v>100</v>
      </c>
      <c r="Q70" s="36">
        <f>+(P70-'[1]Foglio1'!O69)/'[1]Foglio1'!O69*100</f>
        <v>4.166666666666666</v>
      </c>
      <c r="R70" s="16">
        <v>2417</v>
      </c>
      <c r="S70" s="38">
        <f>+(R70-'[1]Foglio1'!R69)/'[1]Foglio1'!R69*100</f>
        <v>1.3842281879194631</v>
      </c>
      <c r="T70" s="17">
        <v>2013</v>
      </c>
      <c r="U70" s="39">
        <f>+(T70-'[1]Foglio1'!S69)/'[1]Foglio1'!S69*100</f>
        <v>1.8209408194233687</v>
      </c>
    </row>
    <row r="71" spans="1:21" ht="12.75">
      <c r="A71" s="7" t="s">
        <v>70</v>
      </c>
      <c r="B71" s="13">
        <v>545</v>
      </c>
      <c r="C71" s="32">
        <f>+(B71-'[1]Foglio1'!B70)/'[1]Foglio1'!B70*100</f>
        <v>5.825242718446602</v>
      </c>
      <c r="D71" s="14">
        <v>456</v>
      </c>
      <c r="E71" s="34">
        <f>+(D71-'[1]Foglio1'!C70)/'[1]Foglio1'!C70*100</f>
        <v>9.352517985611511</v>
      </c>
      <c r="F71" s="13">
        <v>25</v>
      </c>
      <c r="G71" s="32">
        <f>+(F71-'[1]Foglio1'!F70)/'[1]Foglio1'!F70*100</f>
        <v>-7.4074074074074066</v>
      </c>
      <c r="H71" s="14">
        <v>16</v>
      </c>
      <c r="I71" s="36">
        <f>+(H71-'[1]Foglio1'!G70)/'[1]Foglio1'!G70*100</f>
        <v>-5.88235294117647</v>
      </c>
      <c r="J71" s="15">
        <v>18</v>
      </c>
      <c r="K71" s="32">
        <f>+(J71-'[1]Foglio1'!J70)/'[1]Foglio1'!J70*100</f>
        <v>28.57142857142857</v>
      </c>
      <c r="L71" s="14">
        <v>18</v>
      </c>
      <c r="M71" s="34">
        <f>+(L71-'[1]Foglio1'!K70)/'[1]Foglio1'!K70*100</f>
        <v>28.57142857142857</v>
      </c>
      <c r="N71" s="13">
        <v>133</v>
      </c>
      <c r="O71" s="32">
        <f>+(N71-'[1]Foglio1'!N70)/'[1]Foglio1'!N70*100</f>
        <v>-2.2058823529411766</v>
      </c>
      <c r="P71" s="14">
        <v>116</v>
      </c>
      <c r="Q71" s="36">
        <f>+(P71-'[1]Foglio1'!O70)/'[1]Foglio1'!O70*100</f>
        <v>-1.694915254237288</v>
      </c>
      <c r="R71" s="16">
        <v>721</v>
      </c>
      <c r="S71" s="38">
        <f>+(R71-'[1]Foglio1'!R70)/'[1]Foglio1'!R70*100</f>
        <v>4.190751445086705</v>
      </c>
      <c r="T71" s="17">
        <v>606</v>
      </c>
      <c r="U71" s="39">
        <f>+(T71-'[1]Foglio1'!S70)/'[1]Foglio1'!S70*100</f>
        <v>7.06713780918728</v>
      </c>
    </row>
    <row r="72" spans="1:21" ht="12.75">
      <c r="A72" s="7" t="s">
        <v>71</v>
      </c>
      <c r="B72" s="13">
        <v>2629</v>
      </c>
      <c r="C72" s="32">
        <f>+(B72-'[1]Foglio1'!B71)/'[1]Foglio1'!B71*100</f>
        <v>1.6627996906419182</v>
      </c>
      <c r="D72" s="14">
        <v>1977</v>
      </c>
      <c r="E72" s="34">
        <f>+(D72-'[1]Foglio1'!C71)/'[1]Foglio1'!C71*100</f>
        <v>2.64797507788162</v>
      </c>
      <c r="F72" s="13">
        <v>280</v>
      </c>
      <c r="G72" s="32">
        <f>+(F72-'[1]Foglio1'!F71)/'[1]Foglio1'!F71*100</f>
        <v>-4.761904761904762</v>
      </c>
      <c r="H72" s="14">
        <v>173</v>
      </c>
      <c r="I72" s="36">
        <f>+(H72-'[1]Foglio1'!G71)/'[1]Foglio1'!G71*100</f>
        <v>-5.46448087431694</v>
      </c>
      <c r="J72" s="15">
        <v>1592</v>
      </c>
      <c r="K72" s="32">
        <f>+(J72-'[1]Foglio1'!J71)/'[1]Foglio1'!J71*100</f>
        <v>-1.1180124223602486</v>
      </c>
      <c r="L72" s="14">
        <v>1570</v>
      </c>
      <c r="M72" s="34">
        <f>+(L72-'[1]Foglio1'!K71)/'[1]Foglio1'!K71*100</f>
        <v>-1.0712035286704475</v>
      </c>
      <c r="N72" s="13">
        <v>119</v>
      </c>
      <c r="O72" s="32">
        <f>+(N72-'[1]Foglio1'!N71)/'[1]Foglio1'!N71*100</f>
        <v>-8.461538461538462</v>
      </c>
      <c r="P72" s="14">
        <v>80</v>
      </c>
      <c r="Q72" s="36">
        <f>+(P72-'[1]Foglio1'!O71)/'[1]Foglio1'!O71*100</f>
        <v>-10.112359550561797</v>
      </c>
      <c r="R72" s="16">
        <v>4620</v>
      </c>
      <c r="S72" s="38">
        <f>+(R72-'[1]Foglio1'!R71)/'[1]Foglio1'!R71*100</f>
        <v>0</v>
      </c>
      <c r="T72" s="17">
        <v>3800</v>
      </c>
      <c r="U72" s="39">
        <f>+(T72-'[1]Foglio1'!S71)/'[1]Foglio1'!S71*100</f>
        <v>0.3963011889035667</v>
      </c>
    </row>
    <row r="73" spans="1:21" ht="12.75">
      <c r="A73" s="7" t="s">
        <v>72</v>
      </c>
      <c r="B73" s="13">
        <v>2683</v>
      </c>
      <c r="C73" s="32">
        <f>+(B73-'[1]Foglio1'!B72)/'[1]Foglio1'!B72*100</f>
        <v>4.518893650175302</v>
      </c>
      <c r="D73" s="14">
        <v>1952</v>
      </c>
      <c r="E73" s="34">
        <f>+(D73-'[1]Foglio1'!C72)/'[1]Foglio1'!C72*100</f>
        <v>7.076247942951179</v>
      </c>
      <c r="F73" s="13">
        <v>517</v>
      </c>
      <c r="G73" s="32">
        <f>+(F73-'[1]Foglio1'!F72)/'[1]Foglio1'!F72*100</f>
        <v>-5.656934306569343</v>
      </c>
      <c r="H73" s="14">
        <v>291</v>
      </c>
      <c r="I73" s="36">
        <f>+(H73-'[1]Foglio1'!G72)/'[1]Foglio1'!G72*100</f>
        <v>-5.51948051948052</v>
      </c>
      <c r="J73" s="15">
        <v>1921</v>
      </c>
      <c r="K73" s="32">
        <f>+(J73-'[1]Foglio1'!J72)/'[1]Foglio1'!J72*100</f>
        <v>0.3133159268929504</v>
      </c>
      <c r="L73" s="14">
        <v>1886</v>
      </c>
      <c r="M73" s="34">
        <f>+(L73-'[1]Foglio1'!K72)/'[1]Foglio1'!K72*100</f>
        <v>0.3191489361702127</v>
      </c>
      <c r="N73" s="13">
        <v>264</v>
      </c>
      <c r="O73" s="32">
        <f>+(N73-'[1]Foglio1'!N72)/'[1]Foglio1'!N72*100</f>
        <v>-5.0359712230215825</v>
      </c>
      <c r="P73" s="14">
        <v>103</v>
      </c>
      <c r="Q73" s="36">
        <f>+(P73-'[1]Foglio1'!O72)/'[1]Foglio1'!O72*100</f>
        <v>0.9803921568627451</v>
      </c>
      <c r="R73" s="16">
        <v>5385</v>
      </c>
      <c r="S73" s="38">
        <f>+(R73-'[1]Foglio1'!R72)/'[1]Foglio1'!R72*100</f>
        <v>1.450640542577242</v>
      </c>
      <c r="T73" s="17">
        <v>4232</v>
      </c>
      <c r="U73" s="39">
        <f>+(T73-'[1]Foglio1'!S72)/'[1]Foglio1'!S72*100</f>
        <v>2.893265256503769</v>
      </c>
    </row>
    <row r="74" spans="1:21" ht="12.75">
      <c r="A74" s="7" t="s">
        <v>73</v>
      </c>
      <c r="B74" s="13">
        <v>50</v>
      </c>
      <c r="C74" s="32">
        <f>+(B74-'[1]Foglio1'!B73)/'[1]Foglio1'!B73*100</f>
        <v>2.0408163265306123</v>
      </c>
      <c r="D74" s="14">
        <v>43</v>
      </c>
      <c r="E74" s="34">
        <f>+(D74-'[1]Foglio1'!C73)/'[1]Foglio1'!C73*100</f>
        <v>0</v>
      </c>
      <c r="F74" s="13">
        <v>13</v>
      </c>
      <c r="G74" s="32">
        <f>+(F74-'[1]Foglio1'!F73)/'[1]Foglio1'!F73*100</f>
        <v>0</v>
      </c>
      <c r="H74" s="14">
        <v>10</v>
      </c>
      <c r="I74" s="36">
        <f>+(H74-'[1]Foglio1'!G73)/'[1]Foglio1'!G73*100</f>
        <v>0</v>
      </c>
      <c r="J74" s="15">
        <v>6</v>
      </c>
      <c r="K74" s="32">
        <f>+(J74-'[1]Foglio1'!J73)/'[1]Foglio1'!J73*100</f>
        <v>0</v>
      </c>
      <c r="L74" s="14">
        <v>6</v>
      </c>
      <c r="M74" s="34">
        <f>+(L74-'[1]Foglio1'!K73)/'[1]Foglio1'!K73*100</f>
        <v>0</v>
      </c>
      <c r="N74" s="13">
        <v>2</v>
      </c>
      <c r="O74" s="32">
        <f>+(N74-'[1]Foglio1'!N73)/'[1]Foglio1'!N73*100</f>
        <v>100</v>
      </c>
      <c r="P74" s="14">
        <v>2</v>
      </c>
      <c r="Q74" s="36">
        <f>+(P74-'[1]Foglio1'!O73)/'[1]Foglio1'!O73*100</f>
        <v>100</v>
      </c>
      <c r="R74" s="16">
        <v>71</v>
      </c>
      <c r="S74" s="38">
        <f>+(R74-'[1]Foglio1'!R73)/'[1]Foglio1'!R73*100</f>
        <v>2.898550724637681</v>
      </c>
      <c r="T74" s="17">
        <v>61</v>
      </c>
      <c r="U74" s="39">
        <f>+(T74-'[1]Foglio1'!S73)/'[1]Foglio1'!S73*100</f>
        <v>1.6666666666666667</v>
      </c>
    </row>
    <row r="75" spans="1:21" ht="12.75">
      <c r="A75" s="7" t="s">
        <v>74</v>
      </c>
      <c r="B75" s="13">
        <v>1652</v>
      </c>
      <c r="C75" s="32">
        <f>+(B75-'[1]Foglio1'!B74)/'[1]Foglio1'!B74*100</f>
        <v>4.030226700251889</v>
      </c>
      <c r="D75" s="14">
        <v>1330</v>
      </c>
      <c r="E75" s="34">
        <f>+(D75-'[1]Foglio1'!C74)/'[1]Foglio1'!C74*100</f>
        <v>5.055292259083728</v>
      </c>
      <c r="F75" s="13">
        <v>218</v>
      </c>
      <c r="G75" s="32">
        <f>+(F75-'[1]Foglio1'!F74)/'[1]Foglio1'!F74*100</f>
        <v>-0.45662100456621</v>
      </c>
      <c r="H75" s="14">
        <v>160</v>
      </c>
      <c r="I75" s="36">
        <f>+(H75-'[1]Foglio1'!G74)/'[1]Foglio1'!G74*100</f>
        <v>-0.6211180124223602</v>
      </c>
      <c r="J75" s="15">
        <v>486</v>
      </c>
      <c r="K75" s="32">
        <f>+(J75-'[1]Foglio1'!J74)/'[1]Foglio1'!J74*100</f>
        <v>-1.4198782961460445</v>
      </c>
      <c r="L75" s="14">
        <v>479</v>
      </c>
      <c r="M75" s="34">
        <f>+(L75-'[1]Foglio1'!K74)/'[1]Foglio1'!K74*100</f>
        <v>-1.642710472279261</v>
      </c>
      <c r="N75" s="13">
        <v>45</v>
      </c>
      <c r="O75" s="32">
        <f>+(N75-'[1]Foglio1'!N74)/'[1]Foglio1'!N74*100</f>
        <v>2.272727272727273</v>
      </c>
      <c r="P75" s="14">
        <v>35</v>
      </c>
      <c r="Q75" s="36">
        <f>+(P75-'[1]Foglio1'!O74)/'[1]Foglio1'!O74*100</f>
        <v>12.903225806451612</v>
      </c>
      <c r="R75" s="16">
        <v>2401</v>
      </c>
      <c r="S75" s="38">
        <f>+(R75-'[1]Foglio1'!R74)/'[1]Foglio1'!R74*100</f>
        <v>2.431740614334471</v>
      </c>
      <c r="T75" s="17">
        <v>2004</v>
      </c>
      <c r="U75" s="39">
        <f>+(T75-'[1]Foglio1'!S74)/'[1]Foglio1'!S74*100</f>
        <v>3.033419023136247</v>
      </c>
    </row>
    <row r="76" spans="1:21" ht="12.75">
      <c r="A76" s="7" t="s">
        <v>75</v>
      </c>
      <c r="B76" s="13">
        <v>88</v>
      </c>
      <c r="C76" s="32">
        <f>+(B76-'[1]Foglio1'!B75)/'[1]Foglio1'!B75*100</f>
        <v>6.024096385542169</v>
      </c>
      <c r="D76" s="14">
        <v>72</v>
      </c>
      <c r="E76" s="34">
        <f>+(D76-'[1]Foglio1'!C75)/'[1]Foglio1'!C75*100</f>
        <v>12.5</v>
      </c>
      <c r="F76" s="13">
        <v>9</v>
      </c>
      <c r="G76" s="32">
        <f>+(F76-'[1]Foglio1'!F75)/'[1]Foglio1'!F75*100</f>
        <v>0</v>
      </c>
      <c r="H76" s="14">
        <v>6</v>
      </c>
      <c r="I76" s="36">
        <f>+(H76-'[1]Foglio1'!G75)/'[1]Foglio1'!G75*100</f>
        <v>0</v>
      </c>
      <c r="J76" s="15">
        <v>6</v>
      </c>
      <c r="K76" s="32">
        <f>+(J76-'[1]Foglio1'!J75)/'[1]Foglio1'!J75*100</f>
        <v>20</v>
      </c>
      <c r="L76" s="14">
        <v>6</v>
      </c>
      <c r="M76" s="34">
        <f>+(L76-'[1]Foglio1'!K75)/'[1]Foglio1'!K75*100</f>
        <v>20</v>
      </c>
      <c r="N76" s="13">
        <v>10</v>
      </c>
      <c r="O76" s="32">
        <f>+(N76-'[1]Foglio1'!N75)/'[1]Foglio1'!N75*100</f>
        <v>-9.090909090909092</v>
      </c>
      <c r="P76" s="14">
        <v>7</v>
      </c>
      <c r="Q76" s="36">
        <f>+(P76-'[1]Foglio1'!O75)/'[1]Foglio1'!O75*100</f>
        <v>-22.22222222222222</v>
      </c>
      <c r="R76" s="16">
        <v>113</v>
      </c>
      <c r="S76" s="38">
        <f>+(R76-'[1]Foglio1'!R75)/'[1]Foglio1'!R75*100</f>
        <v>4.62962962962963</v>
      </c>
      <c r="T76" s="17">
        <v>91</v>
      </c>
      <c r="U76" s="39">
        <f>+(T76-'[1]Foglio1'!S75)/'[1]Foglio1'!S75*100</f>
        <v>8.333333333333332</v>
      </c>
    </row>
    <row r="77" spans="1:21" ht="12.75">
      <c r="A77" s="7" t="s">
        <v>76</v>
      </c>
      <c r="B77" s="13">
        <v>1824</v>
      </c>
      <c r="C77" s="32">
        <f>+(B77-'[1]Foglio1'!B76)/'[1]Foglio1'!B76*100</f>
        <v>2.5871766029246346</v>
      </c>
      <c r="D77" s="14">
        <v>1366</v>
      </c>
      <c r="E77" s="34">
        <f>+(D77-'[1]Foglio1'!C76)/'[1]Foglio1'!C76*100</f>
        <v>5.076923076923077</v>
      </c>
      <c r="F77" s="13">
        <v>218</v>
      </c>
      <c r="G77" s="32">
        <f>+(F77-'[1]Foglio1'!F76)/'[1]Foglio1'!F76*100</f>
        <v>-4.385964912280701</v>
      </c>
      <c r="H77" s="14">
        <v>164</v>
      </c>
      <c r="I77" s="36">
        <f>+(H77-'[1]Foglio1'!G76)/'[1]Foglio1'!G76*100</f>
        <v>-2.9585798816568047</v>
      </c>
      <c r="J77" s="15">
        <v>526</v>
      </c>
      <c r="K77" s="32">
        <f>+(J77-'[1]Foglio1'!J76)/'[1]Foglio1'!J76*100</f>
        <v>0.7662835249042145</v>
      </c>
      <c r="L77" s="14">
        <v>520</v>
      </c>
      <c r="M77" s="34">
        <f>+(L77-'[1]Foglio1'!K76)/'[1]Foglio1'!K76*100</f>
        <v>0.7751937984496124</v>
      </c>
      <c r="N77" s="13">
        <v>65</v>
      </c>
      <c r="O77" s="32">
        <f>+(N77-'[1]Foglio1'!N76)/'[1]Foglio1'!N76*100</f>
        <v>0</v>
      </c>
      <c r="P77" s="14">
        <v>52</v>
      </c>
      <c r="Q77" s="36">
        <f>+(P77-'[1]Foglio1'!O76)/'[1]Foglio1'!O76*100</f>
        <v>8.333333333333332</v>
      </c>
      <c r="R77" s="16">
        <v>2633</v>
      </c>
      <c r="S77" s="38">
        <f>+(R77-'[1]Foglio1'!R76)/'[1]Foglio1'!R76*100</f>
        <v>1.5426147319706902</v>
      </c>
      <c r="T77" s="17">
        <v>2102</v>
      </c>
      <c r="U77" s="39">
        <f>+(T77-'[1]Foglio1'!S76)/'[1]Foglio1'!S76*100</f>
        <v>3.3939990162321694</v>
      </c>
    </row>
    <row r="78" spans="1:21" ht="12.75">
      <c r="A78" s="7" t="s">
        <v>77</v>
      </c>
      <c r="B78" s="13">
        <v>305</v>
      </c>
      <c r="C78" s="32">
        <f>+(B78-'[1]Foglio1'!B77)/'[1]Foglio1'!B77*100</f>
        <v>4.4520547945205475</v>
      </c>
      <c r="D78" s="14">
        <v>241</v>
      </c>
      <c r="E78" s="34">
        <f>+(D78-'[1]Foglio1'!C77)/'[1]Foglio1'!C77*100</f>
        <v>3.4334763948497855</v>
      </c>
      <c r="F78" s="13">
        <v>21</v>
      </c>
      <c r="G78" s="32">
        <f>+(F78-'[1]Foglio1'!F77)/'[1]Foglio1'!F77*100</f>
        <v>5</v>
      </c>
      <c r="H78" s="14">
        <v>16</v>
      </c>
      <c r="I78" s="36">
        <f>+(H78-'[1]Foglio1'!G77)/'[1]Foglio1'!G77*100</f>
        <v>0</v>
      </c>
      <c r="J78" s="15">
        <v>84</v>
      </c>
      <c r="K78" s="32">
        <f>+(J78-'[1]Foglio1'!J77)/'[1]Foglio1'!J77*100</f>
        <v>7.6923076923076925</v>
      </c>
      <c r="L78" s="14">
        <v>83</v>
      </c>
      <c r="M78" s="34">
        <f>+(L78-'[1]Foglio1'!K77)/'[1]Foglio1'!K77*100</f>
        <v>7.792207792207792</v>
      </c>
      <c r="N78" s="13">
        <v>42</v>
      </c>
      <c r="O78" s="32">
        <f>+(N78-'[1]Foglio1'!N77)/'[1]Foglio1'!N77*100</f>
        <v>-4.545454545454546</v>
      </c>
      <c r="P78" s="14">
        <v>29</v>
      </c>
      <c r="Q78" s="36">
        <f>+(P78-'[1]Foglio1'!O77)/'[1]Foglio1'!O77*100</f>
        <v>-9.375</v>
      </c>
      <c r="R78" s="16">
        <v>452</v>
      </c>
      <c r="S78" s="38">
        <f>+(R78-'[1]Foglio1'!R77)/'[1]Foglio1'!R77*100</f>
        <v>4.147465437788019</v>
      </c>
      <c r="T78" s="17">
        <v>369</v>
      </c>
      <c r="U78" s="39">
        <f>+(T78-'[1]Foglio1'!S77)/'[1]Foglio1'!S77*100</f>
        <v>3.072625698324022</v>
      </c>
    </row>
    <row r="79" spans="1:21" ht="12.75">
      <c r="A79" s="7" t="s">
        <v>78</v>
      </c>
      <c r="B79" s="13">
        <v>2273</v>
      </c>
      <c r="C79" s="32">
        <f>+(B79-'[1]Foglio1'!B78)/'[1]Foglio1'!B78*100</f>
        <v>6.713615023474179</v>
      </c>
      <c r="D79" s="14">
        <v>1875</v>
      </c>
      <c r="E79" s="34">
        <f>+(D79-'[1]Foglio1'!C78)/'[1]Foglio1'!C78*100</f>
        <v>8.131487889273355</v>
      </c>
      <c r="F79" s="13">
        <v>443</v>
      </c>
      <c r="G79" s="32">
        <f>+(F79-'[1]Foglio1'!F78)/'[1]Foglio1'!F78*100</f>
        <v>-3.485838779956427</v>
      </c>
      <c r="H79" s="14">
        <v>324</v>
      </c>
      <c r="I79" s="36">
        <f>+(H79-'[1]Foglio1'!G78)/'[1]Foglio1'!G78*100</f>
        <v>-4.705882352941177</v>
      </c>
      <c r="J79" s="15">
        <v>3093</v>
      </c>
      <c r="K79" s="32">
        <f>+(J79-'[1]Foglio1'!J78)/'[1]Foglio1'!J78*100</f>
        <v>1.343381389252949</v>
      </c>
      <c r="L79" s="14">
        <v>3052</v>
      </c>
      <c r="M79" s="34">
        <f>+(L79-'[1]Foglio1'!K78)/'[1]Foglio1'!K78*100</f>
        <v>1.126573889993373</v>
      </c>
      <c r="N79" s="13">
        <v>1031</v>
      </c>
      <c r="O79" s="32">
        <f>+(N79-'[1]Foglio1'!N78)/'[1]Foglio1'!N78*100</f>
        <v>-1.3397129186602872</v>
      </c>
      <c r="P79" s="14">
        <v>708</v>
      </c>
      <c r="Q79" s="36">
        <f>+(P79-'[1]Foglio1'!O78)/'[1]Foglio1'!O78*100</f>
        <v>-2.344827586206897</v>
      </c>
      <c r="R79" s="16">
        <v>6840</v>
      </c>
      <c r="S79" s="38">
        <f>+(R79-'[1]Foglio1'!R78)/'[1]Foglio1'!R78*100</f>
        <v>2.3033203709243195</v>
      </c>
      <c r="T79" s="17">
        <v>5959</v>
      </c>
      <c r="U79" s="39">
        <f>+(T79-'[1]Foglio1'!S78)/'[1]Foglio1'!S78*100</f>
        <v>2.4411208526731993</v>
      </c>
    </row>
    <row r="80" spans="1:21" ht="12.75">
      <c r="A80" s="7" t="s">
        <v>79</v>
      </c>
      <c r="B80" s="13">
        <v>5965</v>
      </c>
      <c r="C80" s="32">
        <f>+(B80-'[1]Foglio1'!B79)/'[1]Foglio1'!B79*100</f>
        <v>4.869901547116736</v>
      </c>
      <c r="D80" s="14">
        <v>5043</v>
      </c>
      <c r="E80" s="34">
        <f>+(D80-'[1]Foglio1'!C79)/'[1]Foglio1'!C79*100</f>
        <v>6.639881581729752</v>
      </c>
      <c r="F80" s="13">
        <v>730</v>
      </c>
      <c r="G80" s="32">
        <f>+(F80-'[1]Foglio1'!F79)/'[1]Foglio1'!F79*100</f>
        <v>-4.199475065616798</v>
      </c>
      <c r="H80" s="14">
        <v>588</v>
      </c>
      <c r="I80" s="36">
        <f>+(H80-'[1]Foglio1'!G79)/'[1]Foglio1'!G79*100</f>
        <v>-4.234527687296417</v>
      </c>
      <c r="J80" s="15">
        <v>9172</v>
      </c>
      <c r="K80" s="32">
        <f>+(J80-'[1]Foglio1'!J79)/'[1]Foglio1'!J79*100</f>
        <v>-3.796937277113489</v>
      </c>
      <c r="L80" s="14">
        <v>9133</v>
      </c>
      <c r="M80" s="34">
        <f>+(L80-'[1]Foglio1'!K79)/'[1]Foglio1'!K79*100</f>
        <v>-3.8833929699010734</v>
      </c>
      <c r="N80" s="13">
        <v>1113</v>
      </c>
      <c r="O80" s="32">
        <f>+(N80-'[1]Foglio1'!N79)/'[1]Foglio1'!N79*100</f>
        <v>3.824626865671642</v>
      </c>
      <c r="P80" s="14">
        <v>896</v>
      </c>
      <c r="Q80" s="36">
        <f>+(P80-'[1]Foglio1'!O79)/'[1]Foglio1'!O79*100</f>
        <v>1.3574660633484164</v>
      </c>
      <c r="R80" s="16">
        <v>16980</v>
      </c>
      <c r="S80" s="38">
        <f>+(R80-'[1]Foglio1'!R79)/'[1]Foglio1'!R79*100</f>
        <v>-0.44559099437148214</v>
      </c>
      <c r="T80" s="17">
        <v>15660</v>
      </c>
      <c r="U80" s="39">
        <f>+(T80-'[1]Foglio1'!S79)/'[1]Foglio1'!S79*100</f>
        <v>-0.4386801449551783</v>
      </c>
    </row>
    <row r="81" spans="1:21" ht="12.75">
      <c r="A81" s="7" t="s">
        <v>80</v>
      </c>
      <c r="B81" s="13">
        <v>15</v>
      </c>
      <c r="C81" s="32">
        <f>+(B81-'[1]Foglio1'!B80)/'[1]Foglio1'!B80*100</f>
        <v>7.142857142857142</v>
      </c>
      <c r="D81" s="14">
        <v>5</v>
      </c>
      <c r="E81" s="34">
        <f>+(D81-'[1]Foglio1'!C80)/'[1]Foglio1'!C80*100</f>
        <v>25</v>
      </c>
      <c r="F81" s="13">
        <v>0</v>
      </c>
      <c r="G81" s="32">
        <v>0</v>
      </c>
      <c r="H81" s="14">
        <v>0</v>
      </c>
      <c r="I81" s="36">
        <v>0</v>
      </c>
      <c r="J81" s="15">
        <v>0</v>
      </c>
      <c r="K81" s="32">
        <v>0</v>
      </c>
      <c r="L81" s="14">
        <v>0</v>
      </c>
      <c r="M81" s="34">
        <v>0</v>
      </c>
      <c r="N81" s="13">
        <v>11</v>
      </c>
      <c r="O81" s="32">
        <f>+(N81-'[1]Foglio1'!N80)/'[1]Foglio1'!N80*100</f>
        <v>0</v>
      </c>
      <c r="P81" s="14">
        <v>3</v>
      </c>
      <c r="Q81" s="36">
        <f>+(P81-'[1]Foglio1'!O80)/'[1]Foglio1'!O80*100</f>
        <v>0</v>
      </c>
      <c r="R81" s="16">
        <v>26</v>
      </c>
      <c r="S81" s="38">
        <f>+(R81-'[1]Foglio1'!R80)/'[1]Foglio1'!R80*100</f>
        <v>4</v>
      </c>
      <c r="T81" s="17">
        <v>8</v>
      </c>
      <c r="U81" s="39">
        <f>+(T81-'[1]Foglio1'!S80)/'[1]Foglio1'!S80*100</f>
        <v>14.285714285714285</v>
      </c>
    </row>
    <row r="82" spans="1:21" ht="12.75">
      <c r="A82" s="7" t="s">
        <v>81</v>
      </c>
      <c r="B82" s="13">
        <v>1632</v>
      </c>
      <c r="C82" s="32">
        <f>+(B82-'[1]Foglio1'!B81)/'[1]Foglio1'!B81*100</f>
        <v>6.946264744429882</v>
      </c>
      <c r="D82" s="14">
        <v>1356</v>
      </c>
      <c r="E82" s="34">
        <f>+(D82-'[1]Foglio1'!C81)/'[1]Foglio1'!C81*100</f>
        <v>6.940063091482649</v>
      </c>
      <c r="F82" s="13">
        <v>239</v>
      </c>
      <c r="G82" s="32">
        <f>+(F82-'[1]Foglio1'!F81)/'[1]Foglio1'!F81*100</f>
        <v>-4.016064257028113</v>
      </c>
      <c r="H82" s="14">
        <v>202</v>
      </c>
      <c r="I82" s="36">
        <f>+(H82-'[1]Foglio1'!G81)/'[1]Foglio1'!G81*100</f>
        <v>-5.607476635514018</v>
      </c>
      <c r="J82" s="15">
        <v>399</v>
      </c>
      <c r="K82" s="32">
        <f>+(J82-'[1]Foglio1'!J81)/'[1]Foglio1'!J81*100</f>
        <v>3.6363636363636362</v>
      </c>
      <c r="L82" s="14">
        <v>395</v>
      </c>
      <c r="M82" s="34">
        <f>+(L82-'[1]Foglio1'!K81)/'[1]Foglio1'!K81*100</f>
        <v>3.4031413612565444</v>
      </c>
      <c r="N82" s="13">
        <v>653</v>
      </c>
      <c r="O82" s="32">
        <f>+(N82-'[1]Foglio1'!N81)/'[1]Foglio1'!N81*100</f>
        <v>2.190923317683881</v>
      </c>
      <c r="P82" s="14">
        <v>593</v>
      </c>
      <c r="Q82" s="36">
        <f>+(P82-'[1]Foglio1'!O81)/'[1]Foglio1'!O81*100</f>
        <v>2.5951557093425603</v>
      </c>
      <c r="R82" s="16">
        <v>2923</v>
      </c>
      <c r="S82" s="38">
        <f>+(R82-'[1]Foglio1'!R81)/'[1]Foglio1'!R81*100</f>
        <v>4.430153626295105</v>
      </c>
      <c r="T82" s="17">
        <v>2546</v>
      </c>
      <c r="U82" s="39">
        <f>+(T82-'[1]Foglio1'!S81)/'[1]Foglio1'!S81*100</f>
        <v>4.2588042588042585</v>
      </c>
    </row>
    <row r="83" spans="1:21" ht="12.75">
      <c r="A83" s="7" t="s">
        <v>82</v>
      </c>
      <c r="B83" s="13">
        <v>1852</v>
      </c>
      <c r="C83" s="32">
        <f>+(B83-'[1]Foglio1'!B82)/'[1]Foglio1'!B82*100</f>
        <v>3.811659192825112</v>
      </c>
      <c r="D83" s="14">
        <v>1509</v>
      </c>
      <c r="E83" s="34">
        <f>+(D83-'[1]Foglio1'!C82)/'[1]Foglio1'!C82*100</f>
        <v>5.230125523012552</v>
      </c>
      <c r="F83" s="13">
        <v>343</v>
      </c>
      <c r="G83" s="32">
        <f>+(F83-'[1]Foglio1'!F82)/'[1]Foglio1'!F82*100</f>
        <v>-5.248618784530387</v>
      </c>
      <c r="H83" s="14">
        <v>231</v>
      </c>
      <c r="I83" s="36">
        <f>+(H83-'[1]Foglio1'!G82)/'[1]Foglio1'!G82*100</f>
        <v>-4.545454545454546</v>
      </c>
      <c r="J83" s="15">
        <v>71</v>
      </c>
      <c r="K83" s="32">
        <f>+(J83-'[1]Foglio1'!J82)/'[1]Foglio1'!J82*100</f>
        <v>2.898550724637681</v>
      </c>
      <c r="L83" s="14">
        <v>68</v>
      </c>
      <c r="M83" s="34">
        <f>+(L83-'[1]Foglio1'!K82)/'[1]Foglio1'!K82*100</f>
        <v>3.0303030303030303</v>
      </c>
      <c r="N83" s="13">
        <v>188</v>
      </c>
      <c r="O83" s="32">
        <f>+(N83-'[1]Foglio1'!N82)/'[1]Foglio1'!N82*100</f>
        <v>-2.5906735751295336</v>
      </c>
      <c r="P83" s="14">
        <v>143</v>
      </c>
      <c r="Q83" s="36">
        <f>+(P83-'[1]Foglio1'!O82)/'[1]Foglio1'!O82*100</f>
        <v>-3.3783783783783785</v>
      </c>
      <c r="R83" s="16">
        <v>2454</v>
      </c>
      <c r="S83" s="38">
        <f>+(R83-'[1]Foglio1'!R82)/'[1]Foglio1'!R82*100</f>
        <v>1.910299003322259</v>
      </c>
      <c r="T83" s="17">
        <v>1951</v>
      </c>
      <c r="U83" s="39">
        <f>+(T83-'[1]Foglio1'!S82)/'[1]Foglio1'!S82*100</f>
        <v>3.2275132275132274</v>
      </c>
    </row>
    <row r="84" spans="1:21" ht="12.75">
      <c r="A84" s="7" t="s">
        <v>83</v>
      </c>
      <c r="B84" s="13">
        <v>259</v>
      </c>
      <c r="C84" s="32">
        <f>+(B84-'[1]Foglio1'!B83)/'[1]Foglio1'!B83*100</f>
        <v>10.683760683760683</v>
      </c>
      <c r="D84" s="14">
        <v>234</v>
      </c>
      <c r="E84" s="34">
        <f>+(D84-'[1]Foglio1'!C83)/'[1]Foglio1'!C83*100</f>
        <v>10.90047393364929</v>
      </c>
      <c r="F84" s="13">
        <v>22</v>
      </c>
      <c r="G84" s="32">
        <f>+(F84-'[1]Foglio1'!F83)/'[1]Foglio1'!F83*100</f>
        <v>0</v>
      </c>
      <c r="H84" s="14">
        <v>21</v>
      </c>
      <c r="I84" s="36">
        <f>+(H84-'[1]Foglio1'!G83)/'[1]Foglio1'!G83*100</f>
        <v>10.526315789473683</v>
      </c>
      <c r="J84" s="15">
        <v>95</v>
      </c>
      <c r="K84" s="32">
        <f>+(J84-'[1]Foglio1'!J83)/'[1]Foglio1'!J83*100</f>
        <v>-1.0416666666666665</v>
      </c>
      <c r="L84" s="14">
        <v>95</v>
      </c>
      <c r="M84" s="34">
        <f>+(L84-'[1]Foglio1'!K83)/'[1]Foglio1'!K83*100</f>
        <v>-1.0416666666666665</v>
      </c>
      <c r="N84" s="13">
        <v>157</v>
      </c>
      <c r="O84" s="32">
        <f>+(N84-'[1]Foglio1'!N83)/'[1]Foglio1'!N83*100</f>
        <v>6.081081081081082</v>
      </c>
      <c r="P84" s="14">
        <v>136</v>
      </c>
      <c r="Q84" s="36">
        <f>+(P84-'[1]Foglio1'!O83)/'[1]Foglio1'!O83*100</f>
        <v>7.936507936507936</v>
      </c>
      <c r="R84" s="16">
        <v>533</v>
      </c>
      <c r="S84" s="38">
        <f>+(R84-'[1]Foglio1'!R83)/'[1]Foglio1'!R83*100</f>
        <v>6.6000000000000005</v>
      </c>
      <c r="T84" s="17">
        <v>486</v>
      </c>
      <c r="U84" s="39">
        <f>+(T84-'[1]Foglio1'!S83)/'[1]Foglio1'!S83*100</f>
        <v>7.52212389380531</v>
      </c>
    </row>
    <row r="85" spans="1:21" ht="12.75">
      <c r="A85" s="7" t="s">
        <v>84</v>
      </c>
      <c r="B85" s="13">
        <v>244</v>
      </c>
      <c r="C85" s="32">
        <f>+(B85-'[1]Foglio1'!B84)/'[1]Foglio1'!B84*100</f>
        <v>8.928571428571429</v>
      </c>
      <c r="D85" s="14">
        <v>214</v>
      </c>
      <c r="E85" s="34">
        <f>+(D85-'[1]Foglio1'!C84)/'[1]Foglio1'!C84*100</f>
        <v>11.458333333333332</v>
      </c>
      <c r="F85" s="13">
        <v>90</v>
      </c>
      <c r="G85" s="32">
        <f>+(F85-'[1]Foglio1'!F84)/'[1]Foglio1'!F84*100</f>
        <v>-2.1739130434782608</v>
      </c>
      <c r="H85" s="14">
        <v>80</v>
      </c>
      <c r="I85" s="36">
        <f>+(H85-'[1]Foglio1'!G84)/'[1]Foglio1'!G84*100</f>
        <v>-2.4390243902439024</v>
      </c>
      <c r="J85" s="15">
        <v>99</v>
      </c>
      <c r="K85" s="32">
        <f>+(J85-'[1]Foglio1'!J84)/'[1]Foglio1'!J84*100</f>
        <v>5.319148936170213</v>
      </c>
      <c r="L85" s="14">
        <v>97</v>
      </c>
      <c r="M85" s="34">
        <f>+(L85-'[1]Foglio1'!K84)/'[1]Foglio1'!K84*100</f>
        <v>6.593406593406594</v>
      </c>
      <c r="N85" s="13">
        <v>590</v>
      </c>
      <c r="O85" s="32">
        <f>+(N85-'[1]Foglio1'!N84)/'[1]Foglio1'!N84*100</f>
        <v>1.2006861063464835</v>
      </c>
      <c r="P85" s="14">
        <v>486</v>
      </c>
      <c r="Q85" s="36">
        <f>+(P85-'[1]Foglio1'!O84)/'[1]Foglio1'!O84*100</f>
        <v>-0.20533880903490762</v>
      </c>
      <c r="R85" s="16">
        <v>1023</v>
      </c>
      <c r="S85" s="38">
        <f>+(R85-'[1]Foglio1'!R84)/'[1]Foglio1'!R84*100</f>
        <v>3.0211480362537766</v>
      </c>
      <c r="T85" s="17">
        <v>877</v>
      </c>
      <c r="U85" s="39">
        <f>+(T85-'[1]Foglio1'!S84)/'[1]Foglio1'!S84*100</f>
        <v>2.9342723004694835</v>
      </c>
    </row>
    <row r="86" spans="1:21" ht="12.75">
      <c r="A86" s="7" t="s">
        <v>85</v>
      </c>
      <c r="B86" s="13">
        <v>949</v>
      </c>
      <c r="C86" s="32">
        <f>+(B86-'[1]Foglio1'!B85)/'[1]Foglio1'!B85*100</f>
        <v>0.21119324181626187</v>
      </c>
      <c r="D86" s="14">
        <v>661</v>
      </c>
      <c r="E86" s="34">
        <f>+(D86-'[1]Foglio1'!C85)/'[1]Foglio1'!C85*100</f>
        <v>2.1638330757341575</v>
      </c>
      <c r="F86" s="13">
        <v>182</v>
      </c>
      <c r="G86" s="32">
        <f>+(F86-'[1]Foglio1'!F85)/'[1]Foglio1'!F85*100</f>
        <v>-8.080808080808081</v>
      </c>
      <c r="H86" s="14">
        <v>107</v>
      </c>
      <c r="I86" s="36">
        <f>+(H86-'[1]Foglio1'!G85)/'[1]Foglio1'!G85*100</f>
        <v>-10.084033613445378</v>
      </c>
      <c r="J86" s="15">
        <v>655</v>
      </c>
      <c r="K86" s="32">
        <f>+(J86-'[1]Foglio1'!J85)/'[1]Foglio1'!J85*100</f>
        <v>-3.9589442815249267</v>
      </c>
      <c r="L86" s="14">
        <v>650</v>
      </c>
      <c r="M86" s="34">
        <f>+(L86-'[1]Foglio1'!K85)/'[1]Foglio1'!K85*100</f>
        <v>-4.129793510324483</v>
      </c>
      <c r="N86" s="13">
        <v>291</v>
      </c>
      <c r="O86" s="32">
        <f>+(N86-'[1]Foglio1'!N85)/'[1]Foglio1'!N85*100</f>
        <v>-3</v>
      </c>
      <c r="P86" s="14">
        <v>249</v>
      </c>
      <c r="Q86" s="36">
        <f>+(P86-'[1]Foglio1'!O85)/'[1]Foglio1'!O85*100</f>
        <v>2.8925619834710745</v>
      </c>
      <c r="R86" s="16">
        <v>2077</v>
      </c>
      <c r="S86" s="38">
        <f>+(R86-'[1]Foglio1'!R85)/'[1]Foglio1'!R85*100</f>
        <v>-2.350728725905031</v>
      </c>
      <c r="T86" s="17">
        <v>1667</v>
      </c>
      <c r="U86" s="39">
        <f>+(T86-'[1]Foglio1'!S85)/'[1]Foglio1'!S85*100</f>
        <v>-1.1269276393831553</v>
      </c>
    </row>
    <row r="87" spans="1:21" ht="12.75">
      <c r="A87" s="7" t="s">
        <v>86</v>
      </c>
      <c r="B87" s="13">
        <v>67</v>
      </c>
      <c r="C87" s="32">
        <f>+(B87-'[1]Foglio1'!B86)/'[1]Foglio1'!B86*100</f>
        <v>-1.4705882352941175</v>
      </c>
      <c r="D87" s="14">
        <v>39</v>
      </c>
      <c r="E87" s="34">
        <f>+(D87-'[1]Foglio1'!C86)/'[1]Foglio1'!C86*100</f>
        <v>2.631578947368421</v>
      </c>
      <c r="F87" s="13">
        <v>9</v>
      </c>
      <c r="G87" s="32">
        <f>+(F87-'[1]Foglio1'!F86)/'[1]Foglio1'!F86*100</f>
        <v>-10</v>
      </c>
      <c r="H87" s="14">
        <v>4</v>
      </c>
      <c r="I87" s="36">
        <f>+(H87-'[1]Foglio1'!G86)/'[1]Foglio1'!G86*100</f>
        <v>0</v>
      </c>
      <c r="J87" s="15">
        <v>5</v>
      </c>
      <c r="K87" s="32">
        <f>+(J87-'[1]Foglio1'!J86)/'[1]Foglio1'!J86*100</f>
        <v>0</v>
      </c>
      <c r="L87" s="14">
        <v>5</v>
      </c>
      <c r="M87" s="34">
        <f>+(L87-'[1]Foglio1'!K86)/'[1]Foglio1'!K86*100</f>
        <v>0</v>
      </c>
      <c r="N87" s="13">
        <v>36</v>
      </c>
      <c r="O87" s="32">
        <f>+(N87-'[1]Foglio1'!N86)/'[1]Foglio1'!N86*100</f>
        <v>-12.195121951219512</v>
      </c>
      <c r="P87" s="14">
        <v>24</v>
      </c>
      <c r="Q87" s="36">
        <f>+(P87-'[1]Foglio1'!O86)/'[1]Foglio1'!O86*100</f>
        <v>-4</v>
      </c>
      <c r="R87" s="16">
        <v>117</v>
      </c>
      <c r="S87" s="38">
        <f>+(R87-'[1]Foglio1'!R86)/'[1]Foglio1'!R86*100</f>
        <v>-5.64516129032258</v>
      </c>
      <c r="T87" s="17">
        <v>72</v>
      </c>
      <c r="U87" s="39">
        <f>+(T87-'[1]Foglio1'!S86)/'[1]Foglio1'!S86*100</f>
        <v>0</v>
      </c>
    </row>
    <row r="88" spans="1:21" ht="12.75">
      <c r="A88" s="7" t="s">
        <v>87</v>
      </c>
      <c r="B88" s="13">
        <v>488</v>
      </c>
      <c r="C88" s="32">
        <f>+(B88-'[1]Foglio1'!B87)/'[1]Foglio1'!B87*100</f>
        <v>8.444444444444445</v>
      </c>
      <c r="D88" s="14">
        <v>403</v>
      </c>
      <c r="E88" s="34">
        <f>+(D88-'[1]Foglio1'!C87)/'[1]Foglio1'!C87*100</f>
        <v>9.214092140921409</v>
      </c>
      <c r="F88" s="13">
        <v>46</v>
      </c>
      <c r="G88" s="32">
        <f>+(F88-'[1]Foglio1'!F87)/'[1]Foglio1'!F87*100</f>
        <v>-2.127659574468085</v>
      </c>
      <c r="H88" s="14">
        <v>35</v>
      </c>
      <c r="I88" s="36">
        <f>+(H88-'[1]Foglio1'!G87)/'[1]Foglio1'!G87*100</f>
        <v>0</v>
      </c>
      <c r="J88" s="15">
        <v>195</v>
      </c>
      <c r="K88" s="32">
        <f>+(J88-'[1]Foglio1'!J87)/'[1]Foglio1'!J87*100</f>
        <v>-8.018867924528301</v>
      </c>
      <c r="L88" s="14">
        <v>192</v>
      </c>
      <c r="M88" s="34">
        <f>+(L88-'[1]Foglio1'!K87)/'[1]Foglio1'!K87*100</f>
        <v>-8.571428571428571</v>
      </c>
      <c r="N88" s="13">
        <v>4</v>
      </c>
      <c r="O88" s="32">
        <f>+(N88-'[1]Foglio1'!N87)/'[1]Foglio1'!N87*100</f>
        <v>0</v>
      </c>
      <c r="P88" s="14">
        <v>3</v>
      </c>
      <c r="Q88" s="36">
        <f>+(P88-'[1]Foglio1'!O87)/'[1]Foglio1'!O87*100</f>
        <v>0</v>
      </c>
      <c r="R88" s="16">
        <v>733</v>
      </c>
      <c r="S88" s="38">
        <f>+(R88-'[1]Foglio1'!R87)/'[1]Foglio1'!R87*100</f>
        <v>2.805049088359046</v>
      </c>
      <c r="T88" s="17">
        <v>633</v>
      </c>
      <c r="U88" s="39">
        <f>+(T88-'[1]Foglio1'!S87)/'[1]Foglio1'!S87*100</f>
        <v>2.593192868719611</v>
      </c>
    </row>
    <row r="89" spans="1:21" ht="12.75">
      <c r="A89" s="7" t="s">
        <v>88</v>
      </c>
      <c r="B89" s="13">
        <v>2727</v>
      </c>
      <c r="C89" s="32">
        <f>+(B89-'[1]Foglio1'!B88)/'[1]Foglio1'!B88*100</f>
        <v>4.5628834355828225</v>
      </c>
      <c r="D89" s="14">
        <v>2174</v>
      </c>
      <c r="E89" s="34">
        <f>+(D89-'[1]Foglio1'!C88)/'[1]Foglio1'!C88*100</f>
        <v>5.278450363196126</v>
      </c>
      <c r="F89" s="13">
        <v>377</v>
      </c>
      <c r="G89" s="32">
        <f>+(F89-'[1]Foglio1'!F88)/'[1]Foglio1'!F88*100</f>
        <v>-6.451612903225806</v>
      </c>
      <c r="H89" s="14">
        <v>257</v>
      </c>
      <c r="I89" s="36">
        <f>+(H89-'[1]Foglio1'!G88)/'[1]Foglio1'!G88*100</f>
        <v>-8.865248226950355</v>
      </c>
      <c r="J89" s="15">
        <v>812</v>
      </c>
      <c r="K89" s="32">
        <f>+(J89-'[1]Foglio1'!J88)/'[1]Foglio1'!J88*100</f>
        <v>-3.7914691943127963</v>
      </c>
      <c r="L89" s="14">
        <v>799</v>
      </c>
      <c r="M89" s="34">
        <f>+(L89-'[1]Foglio1'!K88)/'[1]Foglio1'!K88*100</f>
        <v>-3.850782190132371</v>
      </c>
      <c r="N89" s="13">
        <v>660</v>
      </c>
      <c r="O89" s="32">
        <f>+(N89-'[1]Foglio1'!N88)/'[1]Foglio1'!N88*100</f>
        <v>3.937007874015748</v>
      </c>
      <c r="P89" s="14">
        <v>613</v>
      </c>
      <c r="Q89" s="36">
        <f>+(P89-'[1]Foglio1'!O88)/'[1]Foglio1'!O88*100</f>
        <v>6.239168110918544</v>
      </c>
      <c r="R89" s="16">
        <v>4576</v>
      </c>
      <c r="S89" s="38">
        <f>+(R89-'[1]Foglio1'!R88)/'[1]Foglio1'!R88*100</f>
        <v>1.915367483296214</v>
      </c>
      <c r="T89" s="17">
        <v>3843</v>
      </c>
      <c r="U89" s="39">
        <f>+(T89-'[1]Foglio1'!S88)/'[1]Foglio1'!S88*100</f>
        <v>2.343541944074567</v>
      </c>
    </row>
    <row r="90" spans="1:21" ht="12.75">
      <c r="A90" s="7" t="s">
        <v>89</v>
      </c>
      <c r="B90" s="13">
        <v>36</v>
      </c>
      <c r="C90" s="32">
        <f>+(B90-'[1]Foglio1'!B89)/'[1]Foglio1'!B89*100</f>
        <v>-5.263157894736842</v>
      </c>
      <c r="D90" s="14">
        <v>26</v>
      </c>
      <c r="E90" s="34">
        <f>+(D90-'[1]Foglio1'!C89)/'[1]Foglio1'!C89*100</f>
        <v>-7.142857142857142</v>
      </c>
      <c r="F90" s="13">
        <v>4</v>
      </c>
      <c r="G90" s="32">
        <f>+(F90-'[1]Foglio1'!F89)/'[1]Foglio1'!F89*100</f>
        <v>0</v>
      </c>
      <c r="H90" s="14">
        <v>4</v>
      </c>
      <c r="I90" s="36">
        <f>+(H90-'[1]Foglio1'!G89)/'[1]Foglio1'!G89*100</f>
        <v>0</v>
      </c>
      <c r="J90" s="15">
        <v>2</v>
      </c>
      <c r="K90" s="32">
        <f>+(J90-'[1]Foglio1'!J89)/'[1]Foglio1'!J89*100</f>
        <v>0</v>
      </c>
      <c r="L90" s="14">
        <v>2</v>
      </c>
      <c r="M90" s="34">
        <f>+(L90-'[1]Foglio1'!K89)/'[1]Foglio1'!K89*100</f>
        <v>0</v>
      </c>
      <c r="N90" s="13">
        <v>386</v>
      </c>
      <c r="O90" s="32">
        <f>+(N90-'[1]Foglio1'!N89)/'[1]Foglio1'!N89*100</f>
        <v>3.2085561497326207</v>
      </c>
      <c r="P90" s="14">
        <v>336</v>
      </c>
      <c r="Q90" s="36">
        <f>+(P90-'[1]Foglio1'!O89)/'[1]Foglio1'!O89*100</f>
        <v>4.3478260869565215</v>
      </c>
      <c r="R90" s="16">
        <v>428</v>
      </c>
      <c r="S90" s="38">
        <f>+(R90-'[1]Foglio1'!R89)/'[1]Foglio1'!R89*100</f>
        <v>2.3923444976076556</v>
      </c>
      <c r="T90" s="17">
        <v>368</v>
      </c>
      <c r="U90" s="39">
        <f>+(T90-'[1]Foglio1'!S89)/'[1]Foglio1'!S89*100</f>
        <v>3.3707865168539324</v>
      </c>
    </row>
    <row r="91" spans="1:21" ht="12.75">
      <c r="A91" s="7" t="s">
        <v>90</v>
      </c>
      <c r="B91" s="13">
        <v>480</v>
      </c>
      <c r="C91" s="32">
        <f>+(B91-'[1]Foglio1'!B90)/'[1]Foglio1'!B90*100</f>
        <v>-2.0408163265306123</v>
      </c>
      <c r="D91" s="14">
        <v>380</v>
      </c>
      <c r="E91" s="34">
        <f>+(D91-'[1]Foglio1'!C90)/'[1]Foglio1'!C90*100</f>
        <v>1.876675603217158</v>
      </c>
      <c r="F91" s="13">
        <v>283</v>
      </c>
      <c r="G91" s="32">
        <f>+(F91-'[1]Foglio1'!F90)/'[1]Foglio1'!F90*100</f>
        <v>-4.391891891891892</v>
      </c>
      <c r="H91" s="14">
        <v>221</v>
      </c>
      <c r="I91" s="36">
        <f>+(H91-'[1]Foglio1'!G90)/'[1]Foglio1'!G90*100</f>
        <v>-5.150214592274678</v>
      </c>
      <c r="J91" s="15">
        <v>2235</v>
      </c>
      <c r="K91" s="32">
        <f>+(J91-'[1]Foglio1'!J90)/'[1]Foglio1'!J90*100</f>
        <v>-0.9308510638297872</v>
      </c>
      <c r="L91" s="14">
        <v>2171</v>
      </c>
      <c r="M91" s="34">
        <f>+(L91-'[1]Foglio1'!K90)/'[1]Foglio1'!K90*100</f>
        <v>-0.958029197080292</v>
      </c>
      <c r="N91" s="13">
        <v>19</v>
      </c>
      <c r="O91" s="32">
        <f>+(N91-'[1]Foglio1'!N90)/'[1]Foglio1'!N90*100</f>
        <v>-5</v>
      </c>
      <c r="P91" s="14">
        <v>12</v>
      </c>
      <c r="Q91" s="36">
        <f>+(P91-'[1]Foglio1'!O90)/'[1]Foglio1'!O90*100</f>
        <v>-20</v>
      </c>
      <c r="R91" s="16">
        <v>3017</v>
      </c>
      <c r="S91" s="38">
        <f>+(R91-'[1]Foglio1'!R90)/'[1]Foglio1'!R90*100</f>
        <v>-1.4696276943174396</v>
      </c>
      <c r="T91" s="17">
        <v>2784</v>
      </c>
      <c r="U91" s="39">
        <f>+(T91-'[1]Foglio1'!S90)/'[1]Foglio1'!S90*100</f>
        <v>-1.0309278350515463</v>
      </c>
    </row>
    <row r="92" spans="1:21" ht="12.75">
      <c r="A92" s="7" t="s">
        <v>91</v>
      </c>
      <c r="B92" s="13">
        <v>5320</v>
      </c>
      <c r="C92" s="32">
        <f>+(B92-'[1]Foglio1'!B91)/'[1]Foglio1'!B91*100</f>
        <v>5.034550839091807</v>
      </c>
      <c r="D92" s="14">
        <v>3964</v>
      </c>
      <c r="E92" s="34">
        <f>+(D92-'[1]Foglio1'!C91)/'[1]Foglio1'!C91*100</f>
        <v>6.44468313641246</v>
      </c>
      <c r="F92" s="13">
        <v>2512</v>
      </c>
      <c r="G92" s="32">
        <f>+(F92-'[1]Foglio1'!F91)/'[1]Foglio1'!F91*100</f>
        <v>-2.786377708978328</v>
      </c>
      <c r="H92" s="14">
        <v>1979</v>
      </c>
      <c r="I92" s="36">
        <f>+(H92-'[1]Foglio1'!G91)/'[1]Foglio1'!G91*100</f>
        <v>-3.0377266046055853</v>
      </c>
      <c r="J92" s="15">
        <v>10126</v>
      </c>
      <c r="K92" s="32">
        <f>+(J92-'[1]Foglio1'!J91)/'[1]Foglio1'!J91*100</f>
        <v>2.324171382376718</v>
      </c>
      <c r="L92" s="14">
        <v>10017</v>
      </c>
      <c r="M92" s="34">
        <f>+(L92-'[1]Foglio1'!K91)/'[1]Foglio1'!K91*100</f>
        <v>2.0892784345699145</v>
      </c>
      <c r="N92" s="13">
        <v>570</v>
      </c>
      <c r="O92" s="32">
        <f>+(N92-'[1]Foglio1'!N91)/'[1]Foglio1'!N91*100</f>
        <v>-4.201680672268908</v>
      </c>
      <c r="P92" s="14">
        <v>311</v>
      </c>
      <c r="Q92" s="36">
        <f>+(P92-'[1]Foglio1'!O91)/'[1]Foglio1'!O91*100</f>
        <v>0.3225806451612903</v>
      </c>
      <c r="R92" s="16">
        <v>18528</v>
      </c>
      <c r="S92" s="38">
        <f>+(R92-'[1]Foglio1'!R91)/'[1]Foglio1'!R91*100</f>
        <v>2.138919514884234</v>
      </c>
      <c r="T92" s="17">
        <v>16271</v>
      </c>
      <c r="U92" s="39">
        <f>+(T92-'[1]Foglio1'!S91)/'[1]Foglio1'!S91*100</f>
        <v>2.4170705608359038</v>
      </c>
    </row>
    <row r="93" spans="1:21" ht="12.75">
      <c r="A93" s="8" t="s">
        <v>96</v>
      </c>
      <c r="B93" s="13">
        <v>0</v>
      </c>
      <c r="C93" s="32">
        <v>0</v>
      </c>
      <c r="D93" s="14">
        <v>0</v>
      </c>
      <c r="E93" s="34">
        <v>0</v>
      </c>
      <c r="F93" s="13">
        <v>0</v>
      </c>
      <c r="G93" s="32">
        <v>0</v>
      </c>
      <c r="H93" s="14">
        <v>0</v>
      </c>
      <c r="I93" s="36">
        <v>0</v>
      </c>
      <c r="J93" s="15">
        <v>1</v>
      </c>
      <c r="K93" s="32">
        <f>+(J93-'[1]Foglio1'!J92)/'[1]Foglio1'!J92*100</f>
        <v>0</v>
      </c>
      <c r="L93" s="14">
        <v>1</v>
      </c>
      <c r="M93" s="34">
        <f>+(L93-'[1]Foglio1'!K92)/'[1]Foglio1'!K92*100</f>
        <v>0</v>
      </c>
      <c r="N93" s="13">
        <v>0</v>
      </c>
      <c r="O93" s="34">
        <v>0</v>
      </c>
      <c r="P93" s="14">
        <v>0</v>
      </c>
      <c r="Q93" s="40">
        <v>0</v>
      </c>
      <c r="R93" s="16">
        <v>1</v>
      </c>
      <c r="S93" s="38">
        <f>+(R93-'[1]Foglio1'!R92)/'[1]Foglio1'!R92*100</f>
        <v>0</v>
      </c>
      <c r="T93" s="17">
        <v>1</v>
      </c>
      <c r="U93" s="39">
        <f>+(T93-'[1]Foglio1'!S92)/'[1]Foglio1'!S92*100</f>
        <v>0</v>
      </c>
    </row>
    <row r="94" spans="1:21" s="3" customFormat="1" ht="12.75">
      <c r="A94" s="8" t="s">
        <v>92</v>
      </c>
      <c r="B94" s="13">
        <v>1</v>
      </c>
      <c r="C94" s="32">
        <f>+(B94-'[1]Foglio1'!B93)/'[1]Foglio1'!B93*100</f>
        <v>0</v>
      </c>
      <c r="D94" s="14">
        <v>1</v>
      </c>
      <c r="E94" s="34">
        <f>+(D94-'[1]Foglio1'!C93)/'[1]Foglio1'!C93*100</f>
        <v>0</v>
      </c>
      <c r="F94" s="13">
        <v>1</v>
      </c>
      <c r="G94" s="32">
        <f>+(F94-'[1]Foglio1'!F93)/'[1]Foglio1'!F93*100</f>
        <v>0</v>
      </c>
      <c r="H94" s="14">
        <v>0</v>
      </c>
      <c r="I94" s="36">
        <v>0</v>
      </c>
      <c r="J94" s="15">
        <v>0</v>
      </c>
      <c r="K94" s="32">
        <v>0</v>
      </c>
      <c r="L94" s="14">
        <v>0</v>
      </c>
      <c r="M94" s="34">
        <v>0</v>
      </c>
      <c r="N94" s="13">
        <v>3</v>
      </c>
      <c r="O94" s="32">
        <f>+(N94-'[1]Foglio1'!N93)/'[1]Foglio1'!N93*100</f>
        <v>0</v>
      </c>
      <c r="P94" s="14">
        <v>1</v>
      </c>
      <c r="Q94" s="36">
        <f>+(P94-'[1]Foglio1'!O93)/'[1]Foglio1'!O93*100</f>
        <v>0</v>
      </c>
      <c r="R94" s="16">
        <v>5</v>
      </c>
      <c r="S94" s="38">
        <f>+(R94-'[1]Foglio1'!R93)/'[1]Foglio1'!R93*100</f>
        <v>0</v>
      </c>
      <c r="T94" s="17">
        <v>2</v>
      </c>
      <c r="U94" s="39">
        <f>+(T94-'[1]Foglio1'!S93)/'[1]Foglio1'!S93*100</f>
        <v>0</v>
      </c>
    </row>
    <row r="95" spans="1:21" s="4" customFormat="1" ht="12.75">
      <c r="A95" s="9" t="s">
        <v>93</v>
      </c>
      <c r="B95" s="22">
        <v>51101</v>
      </c>
      <c r="C95" s="41">
        <f>+(B95-'[1]Foglio1'!B94)/'[1]Foglio1'!B94*100</f>
        <v>3.3638092155831543</v>
      </c>
      <c r="D95" s="23">
        <v>129</v>
      </c>
      <c r="E95" s="42">
        <f>+(D95-'[1]Foglio1'!C94)/'[1]Foglio1'!C94*100</f>
        <v>9.322033898305085</v>
      </c>
      <c r="F95" s="22">
        <v>4412</v>
      </c>
      <c r="G95" s="41">
        <f>+(F95-'[1]Foglio1'!F94)/'[1]Foglio1'!F94*100</f>
        <v>-5.423365487674169</v>
      </c>
      <c r="H95" s="23">
        <v>24</v>
      </c>
      <c r="I95" s="43">
        <f>+(H95-'[1]Foglio1'!G94)/'[1]Foglio1'!G94*100</f>
        <v>26.31578947368421</v>
      </c>
      <c r="J95" s="24">
        <v>7340</v>
      </c>
      <c r="K95" s="41">
        <f>+(J95-'[1]Foglio1'!J94)/'[1]Foglio1'!J94*100</f>
        <v>11.077481840193705</v>
      </c>
      <c r="L95" s="23">
        <v>44</v>
      </c>
      <c r="M95" s="42">
        <f>+(L95-'[1]Foglio1'!K94)/'[1]Foglio1'!K94*100</f>
        <v>-10.204081632653061</v>
      </c>
      <c r="N95" s="22">
        <v>4147</v>
      </c>
      <c r="O95" s="41">
        <f>+(N95-'[1]Foglio1'!N94)/'[1]Foglio1'!N94*100</f>
        <v>-6.155238741796786</v>
      </c>
      <c r="P95" s="23">
        <v>28</v>
      </c>
      <c r="Q95" s="43">
        <f>+(P95-'[1]Foglio1'!O94)/'[1]Foglio1'!O94*100</f>
        <v>47.368421052631575</v>
      </c>
      <c r="R95" s="25">
        <v>67000</v>
      </c>
      <c r="S95" s="44">
        <f>+(R95-'[1]Foglio1'!R94)/'[1]Foglio1'!R94*100</f>
        <v>2.8711807154920925</v>
      </c>
      <c r="T95" s="26">
        <v>225</v>
      </c>
      <c r="U95" s="39">
        <f>+(T95-'[1]Foglio1'!S94)/'[1]Foglio1'!S94*100</f>
        <v>9.75609756097561</v>
      </c>
    </row>
    <row r="96" spans="1:21" s="5" customFormat="1" ht="12">
      <c r="A96" s="27" t="s">
        <v>97</v>
      </c>
      <c r="B96" s="28">
        <v>244943</v>
      </c>
      <c r="C96" s="33">
        <f>+(B96-'[1]Foglio1'!B95)/'[1]Foglio1'!B95*100</f>
        <v>3.2556276873788046</v>
      </c>
      <c r="D96" s="29">
        <v>145123</v>
      </c>
      <c r="E96" s="35">
        <f>+(D96-'[1]Foglio1'!C95)/'[1]Foglio1'!C95*100</f>
        <v>4.763795443388871</v>
      </c>
      <c r="F96" s="28">
        <v>49715</v>
      </c>
      <c r="G96" s="33">
        <f>+(F96-'[1]Foglio1'!F95)/'[1]Foglio1'!F95*100</f>
        <v>-3.0140460397971127</v>
      </c>
      <c r="H96" s="29">
        <v>32692</v>
      </c>
      <c r="I96" s="37">
        <f>+(H96-'[1]Foglio1'!G95)/'[1]Foglio1'!G95*100</f>
        <v>-2.8787023558420723</v>
      </c>
      <c r="J96" s="30">
        <v>184834</v>
      </c>
      <c r="K96" s="33">
        <f>+(J96-'[1]Foglio1'!J95)/'[1]Foglio1'!J95*100</f>
        <v>0.04005195929854947</v>
      </c>
      <c r="L96" s="29">
        <v>172862</v>
      </c>
      <c r="M96" s="35">
        <f>+(L96-'[1]Foglio1'!K95)/'[1]Foglio1'!K95*100</f>
        <v>-0.45378635185718397</v>
      </c>
      <c r="N96" s="28">
        <v>19501</v>
      </c>
      <c r="O96" s="33">
        <f>+(N96-'[1]Foglio1'!N95)/'[1]Foglio1'!N95*100</f>
        <v>-2.5875418352565065</v>
      </c>
      <c r="P96" s="29">
        <v>10513</v>
      </c>
      <c r="Q96" s="37">
        <f>+(P96-'[1]Foglio1'!O95)/'[1]Foglio1'!O95*100</f>
        <v>0.8344523307116822</v>
      </c>
      <c r="R96" s="30">
        <v>498993</v>
      </c>
      <c r="S96" s="33">
        <f>+(R96-'[1]Foglio1'!R95)/'[1]Foglio1'!R95*100</f>
        <v>1.1624724536197009</v>
      </c>
      <c r="T96" s="29">
        <v>361190</v>
      </c>
      <c r="U96" s="45">
        <f>+(T96-'[1]Foglio1'!S95)/'[1]Foglio1'!S95*100</f>
        <v>1.3835362276533214</v>
      </c>
    </row>
    <row r="97" ht="12.75">
      <c r="B97" s="10"/>
    </row>
    <row r="98" ht="12.75">
      <c r="A98" s="1" t="s">
        <v>94</v>
      </c>
    </row>
  </sheetData>
  <sheetProtection/>
  <mergeCells count="7">
    <mergeCell ref="A4:A7"/>
    <mergeCell ref="R5:U6"/>
    <mergeCell ref="B4:U4"/>
    <mergeCell ref="B5:E6"/>
    <mergeCell ref="F5:I6"/>
    <mergeCell ref="J5:M6"/>
    <mergeCell ref="N5:Q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4" sqref="A4:A7"/>
    </sheetView>
  </sheetViews>
  <sheetFormatPr defaultColWidth="10.7109375" defaultRowHeight="12.75"/>
  <cols>
    <col min="1" max="1" width="65.00390625" style="0" bestFit="1" customWidth="1"/>
    <col min="2" max="21" width="10.7109375" style="0" customWidth="1"/>
  </cols>
  <sheetData>
    <row r="1" ht="12.75">
      <c r="A1" s="2" t="s">
        <v>101</v>
      </c>
    </row>
    <row r="4" spans="1:21" ht="12.75" customHeight="1" thickBot="1">
      <c r="A4" s="141" t="s">
        <v>98</v>
      </c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</row>
    <row r="5" spans="1:21" ht="12.75" customHeight="1" thickTop="1">
      <c r="A5" s="142"/>
      <c r="B5" s="152" t="s">
        <v>1</v>
      </c>
      <c r="C5" s="153"/>
      <c r="D5" s="153"/>
      <c r="E5" s="154"/>
      <c r="F5" s="152" t="s">
        <v>2</v>
      </c>
      <c r="G5" s="153"/>
      <c r="H5" s="153"/>
      <c r="I5" s="154"/>
      <c r="J5" s="152" t="s">
        <v>3</v>
      </c>
      <c r="K5" s="153"/>
      <c r="L5" s="153"/>
      <c r="M5" s="154"/>
      <c r="N5" s="152" t="s">
        <v>4</v>
      </c>
      <c r="O5" s="153"/>
      <c r="P5" s="153"/>
      <c r="Q5" s="154"/>
      <c r="R5" s="143" t="s">
        <v>95</v>
      </c>
      <c r="S5" s="144"/>
      <c r="T5" s="144"/>
      <c r="U5" s="145"/>
    </row>
    <row r="6" spans="1:21" ht="12.75" customHeight="1">
      <c r="A6" s="142"/>
      <c r="B6" s="155"/>
      <c r="C6" s="156"/>
      <c r="D6" s="156"/>
      <c r="E6" s="157"/>
      <c r="F6" s="155"/>
      <c r="G6" s="156"/>
      <c r="H6" s="156"/>
      <c r="I6" s="157"/>
      <c r="J6" s="155"/>
      <c r="K6" s="156"/>
      <c r="L6" s="156"/>
      <c r="M6" s="157"/>
      <c r="N6" s="155"/>
      <c r="O6" s="156"/>
      <c r="P6" s="156"/>
      <c r="Q6" s="157"/>
      <c r="R6" s="146"/>
      <c r="S6" s="147"/>
      <c r="T6" s="147"/>
      <c r="U6" s="148"/>
    </row>
    <row r="7" spans="1:21" ht="64.5" customHeight="1">
      <c r="A7" s="142"/>
      <c r="B7" s="12" t="s">
        <v>5</v>
      </c>
      <c r="C7" s="31" t="s">
        <v>102</v>
      </c>
      <c r="D7" s="11" t="s">
        <v>6</v>
      </c>
      <c r="E7" s="31" t="s">
        <v>102</v>
      </c>
      <c r="F7" s="12" t="s">
        <v>5</v>
      </c>
      <c r="G7" s="31" t="s">
        <v>102</v>
      </c>
      <c r="H7" s="11" t="s">
        <v>6</v>
      </c>
      <c r="I7" s="31" t="s">
        <v>102</v>
      </c>
      <c r="J7" s="12" t="s">
        <v>5</v>
      </c>
      <c r="K7" s="31" t="s">
        <v>102</v>
      </c>
      <c r="L7" s="11" t="s">
        <v>6</v>
      </c>
      <c r="M7" s="31" t="s">
        <v>102</v>
      </c>
      <c r="N7" s="12" t="s">
        <v>5</v>
      </c>
      <c r="O7" s="31" t="s">
        <v>102</v>
      </c>
      <c r="P7" s="11" t="s">
        <v>6</v>
      </c>
      <c r="Q7" s="31" t="s">
        <v>102</v>
      </c>
      <c r="R7" s="12" t="s">
        <v>5</v>
      </c>
      <c r="S7" s="31" t="s">
        <v>102</v>
      </c>
      <c r="T7" s="11" t="s">
        <v>6</v>
      </c>
      <c r="U7" s="31" t="s">
        <v>102</v>
      </c>
    </row>
    <row r="8" spans="1:21" ht="12.75">
      <c r="A8" s="6" t="s">
        <v>7</v>
      </c>
      <c r="B8" s="18">
        <v>1468</v>
      </c>
      <c r="C8" s="32">
        <f>+(B8-'[2]Foglio1'!B8)/'[2]Foglio1'!B8*100</f>
        <v>3.745583038869258</v>
      </c>
      <c r="D8" s="19">
        <v>1139</v>
      </c>
      <c r="E8" s="34">
        <f>+(D8-'[2]Foglio1'!D8)/'[2]Foglio1'!D8*100</f>
        <v>5.365402405180388</v>
      </c>
      <c r="F8" s="18">
        <v>1150</v>
      </c>
      <c r="G8" s="32">
        <f>+(F8-'[2]Foglio1'!F8)/'[2]Foglio1'!F8*100</f>
        <v>3.41726618705036</v>
      </c>
      <c r="H8" s="19">
        <v>1071</v>
      </c>
      <c r="I8" s="36">
        <f>+(H8-'[2]Foglio1'!H8)/'[2]Foglio1'!H8*100</f>
        <v>4.48780487804878</v>
      </c>
      <c r="J8" s="20">
        <v>9447</v>
      </c>
      <c r="K8" s="32">
        <f>+(J8-'[2]Foglio1'!J8)/'[2]Foglio1'!J8*100</f>
        <v>-1.3058921855411618</v>
      </c>
      <c r="L8" s="19">
        <v>9426</v>
      </c>
      <c r="M8" s="34">
        <f>+(L8-'[2]Foglio1'!L8)/'[2]Foglio1'!L8*100</f>
        <v>-1.2984293193717278</v>
      </c>
      <c r="N8" s="18">
        <v>265</v>
      </c>
      <c r="O8" s="32">
        <f>+(N8-'[2]Foglio1'!N8)/'[2]Foglio1'!N8*100</f>
        <v>-3.6363636363636362</v>
      </c>
      <c r="P8" s="19">
        <v>185</v>
      </c>
      <c r="Q8" s="34">
        <f>+(P8-'[2]Foglio1'!P8)/'[2]Foglio1'!P8*100</f>
        <v>0</v>
      </c>
      <c r="R8" s="47">
        <v>12330</v>
      </c>
      <c r="S8" s="38">
        <f>+(R8-'[2]Foglio1'!R8)/'[2]Foglio1'!R8*100</f>
        <v>-0.35558428963956684</v>
      </c>
      <c r="T8" s="21">
        <v>11821</v>
      </c>
      <c r="U8" s="39">
        <f>+(T8-'[2]Foglio1'!T8)/'[2]Foglio1'!T8*100</f>
        <v>-0.16890465332319904</v>
      </c>
    </row>
    <row r="9" spans="1:21" ht="12.75">
      <c r="A9" s="7" t="s">
        <v>8</v>
      </c>
      <c r="B9" s="13">
        <v>94</v>
      </c>
      <c r="C9" s="32">
        <f>+(B9-'[2]Foglio1'!B9)/'[2]Foglio1'!B9*100</f>
        <v>2.1739130434782608</v>
      </c>
      <c r="D9" s="14">
        <v>83</v>
      </c>
      <c r="E9" s="34">
        <f>+(D9-'[2]Foglio1'!D9)/'[2]Foglio1'!D9*100</f>
        <v>5.063291139240507</v>
      </c>
      <c r="F9" s="13">
        <v>32</v>
      </c>
      <c r="G9" s="32">
        <f>+(F9-'[2]Foglio1'!F9)/'[2]Foglio1'!F9*100</f>
        <v>0</v>
      </c>
      <c r="H9" s="14">
        <v>31</v>
      </c>
      <c r="I9" s="36">
        <f>+(H9-'[2]Foglio1'!H9)/'[2]Foglio1'!H9*100</f>
        <v>0</v>
      </c>
      <c r="J9" s="15">
        <v>134</v>
      </c>
      <c r="K9" s="32">
        <f>+(J9-'[2]Foglio1'!J9)/'[2]Foglio1'!J9*100</f>
        <v>-0.7407407407407408</v>
      </c>
      <c r="L9" s="14">
        <v>132</v>
      </c>
      <c r="M9" s="34">
        <f>+(L9-'[2]Foglio1'!L9)/'[2]Foglio1'!L9*100</f>
        <v>0</v>
      </c>
      <c r="N9" s="13">
        <v>10</v>
      </c>
      <c r="O9" s="32">
        <f>+(N9-'[2]Foglio1'!N9)/'[2]Foglio1'!N9*100</f>
        <v>-9.090909090909092</v>
      </c>
      <c r="P9" s="14">
        <v>7</v>
      </c>
      <c r="Q9" s="34">
        <f>+(P9-'[2]Foglio1'!P9)/'[2]Foglio1'!P9*100</f>
        <v>0</v>
      </c>
      <c r="R9" s="48">
        <v>270</v>
      </c>
      <c r="S9" s="38">
        <f>+(R9-'[2]Foglio1'!R9)/'[2]Foglio1'!R9*100</f>
        <v>0</v>
      </c>
      <c r="T9" s="17">
        <v>253</v>
      </c>
      <c r="U9" s="39">
        <f>+(T9-'[2]Foglio1'!T9)/'[2]Foglio1'!T9*100</f>
        <v>1.6064257028112447</v>
      </c>
    </row>
    <row r="10" spans="1:21" ht="12.75">
      <c r="A10" s="7" t="s">
        <v>9</v>
      </c>
      <c r="B10" s="13">
        <v>36</v>
      </c>
      <c r="C10" s="32">
        <f>+(B10-'[2]Foglio1'!B10)/'[2]Foglio1'!B10*100</f>
        <v>9.090909090909092</v>
      </c>
      <c r="D10" s="14">
        <v>20</v>
      </c>
      <c r="E10" s="34">
        <f>+(D10-'[2]Foglio1'!D10)/'[2]Foglio1'!D10*100</f>
        <v>17.647058823529413</v>
      </c>
      <c r="F10" s="13">
        <v>27</v>
      </c>
      <c r="G10" s="32">
        <f>+(F10-'[2]Foglio1'!F10)/'[2]Foglio1'!F10*100</f>
        <v>0</v>
      </c>
      <c r="H10" s="14">
        <v>24</v>
      </c>
      <c r="I10" s="36">
        <f>+(H10-'[2]Foglio1'!H10)/'[2]Foglio1'!H10*100</f>
        <v>0</v>
      </c>
      <c r="J10" s="15">
        <v>143</v>
      </c>
      <c r="K10" s="32">
        <f>+(J10-'[2]Foglio1'!J10)/'[2]Foglio1'!J10*100</f>
        <v>10.852713178294573</v>
      </c>
      <c r="L10" s="14">
        <v>142</v>
      </c>
      <c r="M10" s="34">
        <f>+(L10-'[2]Foglio1'!L10)/'[2]Foglio1'!L10*100</f>
        <v>10.9375</v>
      </c>
      <c r="N10" s="13">
        <v>46</v>
      </c>
      <c r="O10" s="32">
        <f>+(N10-'[2]Foglio1'!N10)/'[2]Foglio1'!N10*100</f>
        <v>2.2222222222222223</v>
      </c>
      <c r="P10" s="14">
        <v>35</v>
      </c>
      <c r="Q10" s="34">
        <f>+(P10-'[2]Foglio1'!P10)/'[2]Foglio1'!P10*100</f>
        <v>2.941176470588235</v>
      </c>
      <c r="R10" s="48">
        <v>252</v>
      </c>
      <c r="S10" s="38">
        <f>+(R10-'[2]Foglio1'!R10)/'[2]Foglio1'!R10*100</f>
        <v>7.6923076923076925</v>
      </c>
      <c r="T10" s="17">
        <v>221</v>
      </c>
      <c r="U10" s="39">
        <f>+(T10-'[2]Foglio1'!T10)/'[2]Foglio1'!T10*100</f>
        <v>8.866995073891626</v>
      </c>
    </row>
    <row r="11" spans="1:21" ht="12.75">
      <c r="A11" s="7" t="s">
        <v>10</v>
      </c>
      <c r="B11" s="13">
        <v>1</v>
      </c>
      <c r="C11" s="32">
        <f>+(B11-'[2]Foglio1'!B11)/'[2]Foglio1'!B11*100</f>
        <v>0</v>
      </c>
      <c r="D11" s="14">
        <v>0</v>
      </c>
      <c r="E11" s="34">
        <v>0</v>
      </c>
      <c r="F11" s="13">
        <v>0</v>
      </c>
      <c r="G11" s="32">
        <v>0</v>
      </c>
      <c r="H11" s="14" t="s">
        <v>103</v>
      </c>
      <c r="I11" s="36">
        <v>0</v>
      </c>
      <c r="J11" s="15">
        <v>0</v>
      </c>
      <c r="K11" s="32">
        <v>0</v>
      </c>
      <c r="L11" s="14">
        <v>0</v>
      </c>
      <c r="M11" s="34">
        <v>0</v>
      </c>
      <c r="N11" s="13">
        <v>0</v>
      </c>
      <c r="O11" s="32">
        <v>0</v>
      </c>
      <c r="P11" s="14">
        <v>0</v>
      </c>
      <c r="Q11" s="34">
        <v>0</v>
      </c>
      <c r="R11" s="48">
        <v>1</v>
      </c>
      <c r="S11" s="38">
        <f>+(R11-'[2]Foglio1'!R11)/'[2]Foglio1'!R11*100</f>
        <v>0</v>
      </c>
      <c r="T11" s="17">
        <v>0</v>
      </c>
      <c r="U11" s="39">
        <v>0</v>
      </c>
    </row>
    <row r="12" spans="1:21" ht="12.75">
      <c r="A12" s="7" t="s">
        <v>11</v>
      </c>
      <c r="B12" s="13">
        <v>12</v>
      </c>
      <c r="C12" s="32">
        <f>+(B12-'[2]Foglio1'!B12)/'[2]Foglio1'!B12*100</f>
        <v>-14.285714285714285</v>
      </c>
      <c r="D12" s="14">
        <v>7</v>
      </c>
      <c r="E12" s="34">
        <f>+(D12-'[2]Foglio1'!D12)/'[2]Foglio1'!D12*100</f>
        <v>-22.22222222222222</v>
      </c>
      <c r="F12" s="13">
        <v>1</v>
      </c>
      <c r="G12" s="32">
        <f>+(F12-'[2]Foglio1'!F12)/'[2]Foglio1'!F12*100</f>
        <v>0</v>
      </c>
      <c r="H12" s="14">
        <v>0</v>
      </c>
      <c r="I12" s="36">
        <v>0</v>
      </c>
      <c r="J12" s="15">
        <v>0</v>
      </c>
      <c r="K12" s="32">
        <v>0</v>
      </c>
      <c r="L12" s="14">
        <v>0</v>
      </c>
      <c r="M12" s="34">
        <v>0</v>
      </c>
      <c r="N12" s="13">
        <v>1</v>
      </c>
      <c r="O12" s="32">
        <f>+(N12-'[2]Foglio1'!N12)/'[2]Foglio1'!N12*100</f>
        <v>0</v>
      </c>
      <c r="P12" s="14">
        <v>0</v>
      </c>
      <c r="Q12" s="34">
        <v>0</v>
      </c>
      <c r="R12" s="48">
        <v>14</v>
      </c>
      <c r="S12" s="38">
        <f>+(R12-'[2]Foglio1'!R12)/'[2]Foglio1'!R12*100</f>
        <v>-12.5</v>
      </c>
      <c r="T12" s="17">
        <v>7</v>
      </c>
      <c r="U12" s="39">
        <f>+(T12-'[2]Foglio1'!T12)/'[2]Foglio1'!T12*100</f>
        <v>-22.22222222222222</v>
      </c>
    </row>
    <row r="13" spans="1:21" ht="12.75">
      <c r="A13" s="7" t="s">
        <v>12</v>
      </c>
      <c r="B13" s="13">
        <v>5</v>
      </c>
      <c r="C13" s="32">
        <f>+(B13-'[2]Foglio1'!B13)/'[2]Foglio1'!B13*100</f>
        <v>0</v>
      </c>
      <c r="D13" s="14">
        <v>3</v>
      </c>
      <c r="E13" s="34">
        <f>+(D13-'[2]Foglio1'!D13)/'[2]Foglio1'!D13*100</f>
        <v>0</v>
      </c>
      <c r="F13" s="13">
        <v>3</v>
      </c>
      <c r="G13" s="32">
        <f>+(F13-'[2]Foglio1'!F13)/'[2]Foglio1'!F13*100</f>
        <v>-25</v>
      </c>
      <c r="H13" s="14">
        <v>0</v>
      </c>
      <c r="I13" s="36">
        <v>0</v>
      </c>
      <c r="J13" s="15">
        <v>0</v>
      </c>
      <c r="K13" s="32">
        <v>0</v>
      </c>
      <c r="L13" s="14">
        <v>0</v>
      </c>
      <c r="M13" s="34">
        <v>0</v>
      </c>
      <c r="N13" s="13">
        <v>1</v>
      </c>
      <c r="O13" s="32">
        <f>+(N13-'[2]Foglio1'!N13)/'[2]Foglio1'!N13*100</f>
        <v>0</v>
      </c>
      <c r="P13" s="14">
        <v>1</v>
      </c>
      <c r="Q13" s="34">
        <f>+(P13-'[2]Foglio1'!P13)/'[2]Foglio1'!P13*100</f>
        <v>0</v>
      </c>
      <c r="R13" s="48">
        <v>9</v>
      </c>
      <c r="S13" s="38">
        <f>+(R13-'[2]Foglio1'!R13)/'[2]Foglio1'!R13*100</f>
        <v>-10</v>
      </c>
      <c r="T13" s="17">
        <v>4</v>
      </c>
      <c r="U13" s="39">
        <f>+(T13-'[2]Foglio1'!T13)/'[2]Foglio1'!T13*100</f>
        <v>0</v>
      </c>
    </row>
    <row r="14" spans="1:21" ht="12.75">
      <c r="A14" s="7" t="s">
        <v>13</v>
      </c>
      <c r="B14" s="13">
        <v>169</v>
      </c>
      <c r="C14" s="32">
        <f>+(B14-'[2]Foglio1'!B14)/'[2]Foglio1'!B14*100</f>
        <v>0</v>
      </c>
      <c r="D14" s="14">
        <v>101</v>
      </c>
      <c r="E14" s="34">
        <f>+(D14-'[2]Foglio1'!D14)/'[2]Foglio1'!D14*100</f>
        <v>-1.9417475728155338</v>
      </c>
      <c r="F14" s="13">
        <v>8</v>
      </c>
      <c r="G14" s="32">
        <f>+(F14-'[2]Foglio1'!F14)/'[2]Foglio1'!F14*100</f>
        <v>0</v>
      </c>
      <c r="H14" s="14">
        <v>5</v>
      </c>
      <c r="I14" s="36">
        <f>+(H14-'[2]Foglio1'!H14)/'[2]Foglio1'!H14*100</f>
        <v>0</v>
      </c>
      <c r="J14" s="15">
        <v>6</v>
      </c>
      <c r="K14" s="32">
        <f>+(J14-'[2]Foglio1'!J14)/'[2]Foglio1'!J14*100</f>
        <v>0</v>
      </c>
      <c r="L14" s="14">
        <v>4</v>
      </c>
      <c r="M14" s="34">
        <f>+(L14-'[2]Foglio1'!L14)/'[2]Foglio1'!L14*100</f>
        <v>0</v>
      </c>
      <c r="N14" s="13">
        <v>4</v>
      </c>
      <c r="O14" s="32">
        <f>+(N14-'[2]Foglio1'!N14)/'[2]Foglio1'!N14*100</f>
        <v>0</v>
      </c>
      <c r="P14" s="14">
        <v>0</v>
      </c>
      <c r="Q14" s="34">
        <f>+(P14-'[2]Foglio1'!P14)/'[2]Foglio1'!P14*100</f>
        <v>-100</v>
      </c>
      <c r="R14" s="48">
        <v>187</v>
      </c>
      <c r="S14" s="38">
        <f>+(R14-'[2]Foglio1'!R14)/'[2]Foglio1'!R14*100</f>
        <v>0</v>
      </c>
      <c r="T14" s="17">
        <v>110</v>
      </c>
      <c r="U14" s="39">
        <f>+(T14-'[2]Foglio1'!T14)/'[2]Foglio1'!T14*100</f>
        <v>-2.6548672566371683</v>
      </c>
    </row>
    <row r="15" spans="1:21" ht="12.75">
      <c r="A15" s="7" t="s">
        <v>14</v>
      </c>
      <c r="B15" s="13">
        <v>12</v>
      </c>
      <c r="C15" s="32">
        <f>+(B15-'[2]Foglio1'!B15)/'[2]Foglio1'!B15*100</f>
        <v>0</v>
      </c>
      <c r="D15" s="14">
        <v>10</v>
      </c>
      <c r="E15" s="34">
        <f>+(D15-'[2]Foglio1'!D15)/'[2]Foglio1'!D15*100</f>
        <v>0</v>
      </c>
      <c r="F15" s="13">
        <v>0</v>
      </c>
      <c r="G15" s="32">
        <v>0</v>
      </c>
      <c r="H15" s="14">
        <v>0</v>
      </c>
      <c r="I15" s="36">
        <v>0</v>
      </c>
      <c r="J15" s="15">
        <v>1</v>
      </c>
      <c r="K15" s="32">
        <f>+(J15-'[2]Foglio1'!J15)/'[2]Foglio1'!J15*100</f>
        <v>0</v>
      </c>
      <c r="L15" s="14">
        <v>1</v>
      </c>
      <c r="M15" s="34">
        <v>0</v>
      </c>
      <c r="N15" s="13">
        <v>1</v>
      </c>
      <c r="O15" s="32">
        <f>+(N15-'[2]Foglio1'!N15)/'[2]Foglio1'!N15*100</f>
        <v>0</v>
      </c>
      <c r="P15" s="14">
        <v>1</v>
      </c>
      <c r="Q15" s="34">
        <f>+(P15-'[2]Foglio1'!P15)/'[2]Foglio1'!P15*100</f>
        <v>0</v>
      </c>
      <c r="R15" s="48">
        <v>14</v>
      </c>
      <c r="S15" s="38">
        <f>+(R15-'[2]Foglio1'!R15)/'[2]Foglio1'!R15*100</f>
        <v>0</v>
      </c>
      <c r="T15" s="17">
        <v>12</v>
      </c>
      <c r="U15" s="39">
        <f>+(T15-'[2]Foglio1'!T15)/'[2]Foglio1'!T15*100</f>
        <v>9.090909090909092</v>
      </c>
    </row>
    <row r="16" spans="1:21" ht="12.75">
      <c r="A16" s="7" t="s">
        <v>15</v>
      </c>
      <c r="B16" s="13">
        <v>1279</v>
      </c>
      <c r="C16" s="32">
        <f>+(B16-'[2]Foglio1'!B16)/'[2]Foglio1'!B16*100</f>
        <v>5.441055234954658</v>
      </c>
      <c r="D16" s="14">
        <v>965</v>
      </c>
      <c r="E16" s="34">
        <f>+(D16-'[2]Foglio1'!D16)/'[2]Foglio1'!D16*100</f>
        <v>7.461024498886415</v>
      </c>
      <c r="F16" s="13">
        <v>626</v>
      </c>
      <c r="G16" s="32">
        <f>+(F16-'[2]Foglio1'!F16)/'[2]Foglio1'!F16*100</f>
        <v>-3.6923076923076925</v>
      </c>
      <c r="H16" s="14">
        <v>479</v>
      </c>
      <c r="I16" s="36">
        <f>+(H16-'[2]Foglio1'!H16)/'[2]Foglio1'!H16*100</f>
        <v>-2.642276422764228</v>
      </c>
      <c r="J16" s="15">
        <v>824</v>
      </c>
      <c r="K16" s="32">
        <f>+(J16-'[2]Foglio1'!J16)/'[2]Foglio1'!J16*100</f>
        <v>-1.0804321728691477</v>
      </c>
      <c r="L16" s="14">
        <v>767</v>
      </c>
      <c r="M16" s="34">
        <f>+(L16-'[2]Foglio1'!L16)/'[2]Foglio1'!L16*100</f>
        <v>-1.540436456996149</v>
      </c>
      <c r="N16" s="13">
        <v>50</v>
      </c>
      <c r="O16" s="32">
        <f>+(N16-'[2]Foglio1'!N16)/'[2]Foglio1'!N16*100</f>
        <v>6.382978723404255</v>
      </c>
      <c r="P16" s="14">
        <v>34</v>
      </c>
      <c r="Q16" s="34">
        <f>+(P16-'[2]Foglio1'!P16)/'[2]Foglio1'!P16*100</f>
        <v>9.67741935483871</v>
      </c>
      <c r="R16" s="48">
        <v>2779</v>
      </c>
      <c r="S16" s="38">
        <f>+(R16-'[2]Foglio1'!R16)/'[2]Foglio1'!R16*100</f>
        <v>1.3124316441851986</v>
      </c>
      <c r="T16" s="17">
        <v>2245</v>
      </c>
      <c r="U16" s="39">
        <f>+(T16-'[2]Foglio1'!T16)/'[2]Foglio1'!T16*100</f>
        <v>2.0454545454545454</v>
      </c>
    </row>
    <row r="17" spans="1:21" ht="12.75">
      <c r="A17" s="7" t="s">
        <v>16</v>
      </c>
      <c r="B17" s="13">
        <v>103</v>
      </c>
      <c r="C17" s="32">
        <f>+(B17-'[2]Foglio1'!B17)/'[2]Foglio1'!B17*100</f>
        <v>0.9803921568627451</v>
      </c>
      <c r="D17" s="14">
        <v>68</v>
      </c>
      <c r="E17" s="34">
        <f>+(D17-'[2]Foglio1'!D17)/'[2]Foglio1'!D17*100</f>
        <v>1.4925373134328357</v>
      </c>
      <c r="F17" s="13">
        <v>12</v>
      </c>
      <c r="G17" s="32">
        <f>+(F17-'[2]Foglio1'!F17)/'[2]Foglio1'!F17*100</f>
        <v>-20</v>
      </c>
      <c r="H17" s="14">
        <v>8</v>
      </c>
      <c r="I17" s="36">
        <f>+(H17-'[2]Foglio1'!H17)/'[2]Foglio1'!H17*100</f>
        <v>-27.27272727272727</v>
      </c>
      <c r="J17" s="15">
        <v>11</v>
      </c>
      <c r="K17" s="32">
        <f>+(J17-'[2]Foglio1'!J17)/'[2]Foglio1'!J17*100</f>
        <v>0</v>
      </c>
      <c r="L17" s="14">
        <v>8</v>
      </c>
      <c r="M17" s="34">
        <f>+(L17-'[2]Foglio1'!L17)/'[2]Foglio1'!L17*100</f>
        <v>-11.11111111111111</v>
      </c>
      <c r="N17" s="13">
        <v>5</v>
      </c>
      <c r="O17" s="32">
        <f>+(N17-'[2]Foglio1'!N17)/'[2]Foglio1'!N17*100</f>
        <v>0</v>
      </c>
      <c r="P17" s="14">
        <v>3</v>
      </c>
      <c r="Q17" s="34">
        <f>+(P17-'[2]Foglio1'!P17)/'[2]Foglio1'!P17*100</f>
        <v>0</v>
      </c>
      <c r="R17" s="48">
        <v>131</v>
      </c>
      <c r="S17" s="38">
        <f>+(R17-'[2]Foglio1'!R17)/'[2]Foglio1'!R17*100</f>
        <v>-1.5037593984962405</v>
      </c>
      <c r="T17" s="17">
        <v>87</v>
      </c>
      <c r="U17" s="39">
        <f>+(T17-'[2]Foglio1'!T17)/'[2]Foglio1'!T17*100</f>
        <v>-3.3333333333333335</v>
      </c>
    </row>
    <row r="18" spans="1:21" ht="12.75">
      <c r="A18" s="7" t="s">
        <v>17</v>
      </c>
      <c r="B18" s="13">
        <v>8</v>
      </c>
      <c r="C18" s="32">
        <f>+(B18-'[2]Foglio1'!B18)/'[2]Foglio1'!B18*100</f>
        <v>-11.11111111111111</v>
      </c>
      <c r="D18" s="14">
        <v>4</v>
      </c>
      <c r="E18" s="34">
        <f>+(D18-'[2]Foglio1'!D18)/'[2]Foglio1'!D18*100</f>
        <v>0</v>
      </c>
      <c r="F18" s="13">
        <v>0</v>
      </c>
      <c r="G18" s="32">
        <v>0</v>
      </c>
      <c r="H18" s="14">
        <v>0</v>
      </c>
      <c r="I18" s="36">
        <v>0</v>
      </c>
      <c r="J18" s="15">
        <v>0</v>
      </c>
      <c r="K18" s="32">
        <v>0</v>
      </c>
      <c r="L18" s="14">
        <v>0</v>
      </c>
      <c r="M18" s="34">
        <v>0</v>
      </c>
      <c r="N18" s="13">
        <v>1</v>
      </c>
      <c r="O18" s="32">
        <f>+(N18-'[2]Foglio1'!N18)/'[2]Foglio1'!N18*100</f>
        <v>0</v>
      </c>
      <c r="P18" s="14">
        <v>0</v>
      </c>
      <c r="Q18" s="34">
        <v>0</v>
      </c>
      <c r="R18" s="48">
        <v>9</v>
      </c>
      <c r="S18" s="38">
        <f>+(R18-'[2]Foglio1'!R18)/'[2]Foglio1'!R18*100</f>
        <v>-10</v>
      </c>
      <c r="T18" s="17">
        <v>4</v>
      </c>
      <c r="U18" s="39">
        <f>+(T18-'[2]Foglio1'!T18)/'[2]Foglio1'!T18*100</f>
        <v>0</v>
      </c>
    </row>
    <row r="19" spans="1:21" ht="12.75">
      <c r="A19" s="7" t="s">
        <v>18</v>
      </c>
      <c r="B19" s="13">
        <v>172</v>
      </c>
      <c r="C19" s="32">
        <f>+(B19-'[2]Foglio1'!B19)/'[2]Foglio1'!B19*100</f>
        <v>0.5847953216374269</v>
      </c>
      <c r="D19" s="14">
        <v>111</v>
      </c>
      <c r="E19" s="34">
        <f>+(D19-'[2]Foglio1'!D19)/'[2]Foglio1'!D19*100</f>
        <v>3.7383177570093453</v>
      </c>
      <c r="F19" s="13">
        <v>38</v>
      </c>
      <c r="G19" s="32">
        <f>+(F19-'[2]Foglio1'!F19)/'[2]Foglio1'!F19*100</f>
        <v>-11.627906976744185</v>
      </c>
      <c r="H19" s="14">
        <v>25</v>
      </c>
      <c r="I19" s="36">
        <f>+(H19-'[2]Foglio1'!H19)/'[2]Foglio1'!H19*100</f>
        <v>-13.793103448275861</v>
      </c>
      <c r="J19" s="15">
        <v>130</v>
      </c>
      <c r="K19" s="32">
        <f>+(J19-'[2]Foglio1'!J19)/'[2]Foglio1'!J19*100</f>
        <v>-6.474820143884892</v>
      </c>
      <c r="L19" s="14">
        <v>126</v>
      </c>
      <c r="M19" s="34">
        <f>+(L19-'[2]Foglio1'!L19)/'[2]Foglio1'!L19*100</f>
        <v>-7.352941176470589</v>
      </c>
      <c r="N19" s="13">
        <v>0</v>
      </c>
      <c r="O19" s="32">
        <v>0</v>
      </c>
      <c r="P19" s="14">
        <v>0</v>
      </c>
      <c r="Q19" s="34">
        <v>0</v>
      </c>
      <c r="R19" s="48">
        <v>340</v>
      </c>
      <c r="S19" s="38">
        <f>+(R19-'[2]Foglio1'!R19)/'[2]Foglio1'!R19*100</f>
        <v>-3.954802259887006</v>
      </c>
      <c r="T19" s="17">
        <v>262</v>
      </c>
      <c r="U19" s="39">
        <f>+(T19-'[2]Foglio1'!T19)/'[2]Foglio1'!T19*100</f>
        <v>-4.029304029304029</v>
      </c>
    </row>
    <row r="20" spans="1:21" ht="12.75">
      <c r="A20" s="7" t="s">
        <v>19</v>
      </c>
      <c r="B20" s="13">
        <v>876</v>
      </c>
      <c r="C20" s="32">
        <f>+(B20-'[2]Foglio1'!B20)/'[2]Foglio1'!B20*100</f>
        <v>-1.2401352874859075</v>
      </c>
      <c r="D20" s="14">
        <v>493</v>
      </c>
      <c r="E20" s="34">
        <f>+(D20-'[2]Foglio1'!D20)/'[2]Foglio1'!D20*100</f>
        <v>-1.7928286852589643</v>
      </c>
      <c r="F20" s="13">
        <v>277</v>
      </c>
      <c r="G20" s="32">
        <f>+(F20-'[2]Foglio1'!F20)/'[2]Foglio1'!F20*100</f>
        <v>-4.482758620689655</v>
      </c>
      <c r="H20" s="14">
        <v>147</v>
      </c>
      <c r="I20" s="36">
        <f>+(H20-'[2]Foglio1'!H20)/'[2]Foglio1'!H20*100</f>
        <v>-7.547169811320755</v>
      </c>
      <c r="J20" s="15">
        <v>1242</v>
      </c>
      <c r="K20" s="32">
        <f>+(J20-'[2]Foglio1'!J20)/'[2]Foglio1'!J20*100</f>
        <v>-0.8778930566640064</v>
      </c>
      <c r="L20" s="14">
        <v>1191</v>
      </c>
      <c r="M20" s="34">
        <f>+(L20-'[2]Foglio1'!L20)/'[2]Foglio1'!L20*100</f>
        <v>-0.9151414309484194</v>
      </c>
      <c r="N20" s="13">
        <v>16</v>
      </c>
      <c r="O20" s="32">
        <f>+(N20-'[2]Foglio1'!N20)/'[2]Foglio1'!N20*100</f>
        <v>-15.789473684210526</v>
      </c>
      <c r="P20" s="14">
        <v>9</v>
      </c>
      <c r="Q20" s="34">
        <f>+(P20-'[2]Foglio1'!P20)/'[2]Foglio1'!P20*100</f>
        <v>-18.181818181818183</v>
      </c>
      <c r="R20" s="48">
        <v>2411</v>
      </c>
      <c r="S20" s="38">
        <f>+(R20-'[2]Foglio1'!R20)/'[2]Foglio1'!R20*100</f>
        <v>-1.551653736218865</v>
      </c>
      <c r="T20" s="17">
        <v>1840</v>
      </c>
      <c r="U20" s="39">
        <f>+(T20-'[2]Foglio1'!T20)/'[2]Foglio1'!T20*100</f>
        <v>-1.814300960512273</v>
      </c>
    </row>
    <row r="21" spans="1:21" ht="12.75">
      <c r="A21" s="7" t="s">
        <v>20</v>
      </c>
      <c r="B21" s="13">
        <v>169</v>
      </c>
      <c r="C21" s="32">
        <f>+(B21-'[2]Foglio1'!B21)/'[2]Foglio1'!B21*100</f>
        <v>1.8072289156626504</v>
      </c>
      <c r="D21" s="14">
        <v>86</v>
      </c>
      <c r="E21" s="34">
        <f>+(D21-'[2]Foglio1'!D21)/'[2]Foglio1'!D21*100</f>
        <v>10.256410256410255</v>
      </c>
      <c r="F21" s="13">
        <v>67</v>
      </c>
      <c r="G21" s="32">
        <f>+(F21-'[2]Foglio1'!F21)/'[2]Foglio1'!F21*100</f>
        <v>-4.285714285714286</v>
      </c>
      <c r="H21" s="14">
        <v>32</v>
      </c>
      <c r="I21" s="36">
        <f>+(H21-'[2]Foglio1'!H21)/'[2]Foglio1'!H21*100</f>
        <v>0</v>
      </c>
      <c r="J21" s="15">
        <v>159</v>
      </c>
      <c r="K21" s="32">
        <f>+(J21-'[2]Foglio1'!J21)/'[2]Foglio1'!J21*100</f>
        <v>-4.790419161676647</v>
      </c>
      <c r="L21" s="14">
        <v>152</v>
      </c>
      <c r="M21" s="34">
        <f>+(L21-'[2]Foglio1'!L21)/'[2]Foglio1'!L21*100</f>
        <v>-4.40251572327044</v>
      </c>
      <c r="N21" s="13">
        <v>4</v>
      </c>
      <c r="O21" s="32">
        <f>+(N21-'[2]Foglio1'!N21)/'[2]Foglio1'!N21*100</f>
        <v>0</v>
      </c>
      <c r="P21" s="14">
        <v>0</v>
      </c>
      <c r="Q21" s="34">
        <v>0</v>
      </c>
      <c r="R21" s="48">
        <v>399</v>
      </c>
      <c r="S21" s="38">
        <f>+(R21-'[2]Foglio1'!R21)/'[2]Foglio1'!R21*100</f>
        <v>-1.9656019656019657</v>
      </c>
      <c r="T21" s="17">
        <v>270</v>
      </c>
      <c r="U21" s="39">
        <f>+(T21-'[2]Foglio1'!T21)/'[2]Foglio1'!T21*100</f>
        <v>0.37174721189591076</v>
      </c>
    </row>
    <row r="22" spans="1:21" ht="12.75">
      <c r="A22" s="7" t="s">
        <v>21</v>
      </c>
      <c r="B22" s="13">
        <v>415</v>
      </c>
      <c r="C22" s="32">
        <f>+(B22-'[2]Foglio1'!B22)/'[2]Foglio1'!B22*100</f>
        <v>1.2195121951219512</v>
      </c>
      <c r="D22" s="14">
        <v>277</v>
      </c>
      <c r="E22" s="34">
        <f>+(D22-'[2]Foglio1'!D22)/'[2]Foglio1'!D22*100</f>
        <v>0.7272727272727273</v>
      </c>
      <c r="F22" s="13">
        <v>226</v>
      </c>
      <c r="G22" s="32">
        <f>+(F22-'[2]Foglio1'!F22)/'[2]Foglio1'!F22*100</f>
        <v>-4.23728813559322</v>
      </c>
      <c r="H22" s="14">
        <v>168</v>
      </c>
      <c r="I22" s="36">
        <f>+(H22-'[2]Foglio1'!H22)/'[2]Foglio1'!H22*100</f>
        <v>-6.145251396648044</v>
      </c>
      <c r="J22" s="15">
        <v>868</v>
      </c>
      <c r="K22" s="32">
        <f>+(J22-'[2]Foglio1'!J22)/'[2]Foglio1'!J22*100</f>
        <v>-4.405286343612335</v>
      </c>
      <c r="L22" s="14">
        <v>839</v>
      </c>
      <c r="M22" s="34">
        <f>+(L22-'[2]Foglio1'!L22)/'[2]Foglio1'!L22*100</f>
        <v>-4.441913439635535</v>
      </c>
      <c r="N22" s="13">
        <v>12</v>
      </c>
      <c r="O22" s="32">
        <f>+(N22-'[2]Foglio1'!N22)/'[2]Foglio1'!N22*100</f>
        <v>9.090909090909092</v>
      </c>
      <c r="P22" s="14">
        <v>8</v>
      </c>
      <c r="Q22" s="34">
        <f>+(P22-'[2]Foglio1'!P22)/'[2]Foglio1'!P22*100</f>
        <v>14.285714285714285</v>
      </c>
      <c r="R22" s="48">
        <v>1521</v>
      </c>
      <c r="S22" s="38">
        <f>+(R22-'[2]Foglio1'!R22)/'[2]Foglio1'!R22*100</f>
        <v>-2.8115015974440896</v>
      </c>
      <c r="T22" s="17">
        <v>1292</v>
      </c>
      <c r="U22" s="39">
        <f>+(T22-'[2]Foglio1'!T22)/'[2]Foglio1'!T22*100</f>
        <v>-3.51008215085885</v>
      </c>
    </row>
    <row r="23" spans="1:21" ht="12.75">
      <c r="A23" s="7" t="s">
        <v>22</v>
      </c>
      <c r="B23" s="13">
        <v>166</v>
      </c>
      <c r="C23" s="32">
        <f>+(B23-'[2]Foglio1'!B23)/'[2]Foglio1'!B23*100</f>
        <v>1.8404907975460123</v>
      </c>
      <c r="D23" s="14">
        <v>112</v>
      </c>
      <c r="E23" s="34">
        <f>+(D23-'[2]Foglio1'!D23)/'[2]Foglio1'!D23*100</f>
        <v>2.7522935779816518</v>
      </c>
      <c r="F23" s="13">
        <v>26</v>
      </c>
      <c r="G23" s="32">
        <f>+(F23-'[2]Foglio1'!F23)/'[2]Foglio1'!F23*100</f>
        <v>-3.7037037037037033</v>
      </c>
      <c r="H23" s="14">
        <v>14</v>
      </c>
      <c r="I23" s="36">
        <f>+(H23-'[2]Foglio1'!H23)/'[2]Foglio1'!H23*100</f>
        <v>0</v>
      </c>
      <c r="J23" s="15">
        <v>38</v>
      </c>
      <c r="K23" s="32">
        <f>+(J23-'[2]Foglio1'!J23)/'[2]Foglio1'!J23*100</f>
        <v>0</v>
      </c>
      <c r="L23" s="14">
        <v>34</v>
      </c>
      <c r="M23" s="34">
        <f>+(L23-'[2]Foglio1'!L23)/'[2]Foglio1'!L23*100</f>
        <v>0</v>
      </c>
      <c r="N23" s="13">
        <v>1</v>
      </c>
      <c r="O23" s="32">
        <v>0</v>
      </c>
      <c r="P23" s="14">
        <v>1</v>
      </c>
      <c r="Q23" s="34">
        <v>0</v>
      </c>
      <c r="R23" s="48">
        <v>231</v>
      </c>
      <c r="S23" s="38">
        <f>+(R23-'[2]Foglio1'!R23)/'[2]Foglio1'!R23*100</f>
        <v>1.3157894736842104</v>
      </c>
      <c r="T23" s="17">
        <v>161</v>
      </c>
      <c r="U23" s="39">
        <f>+(T23-'[2]Foglio1'!T23)/'[2]Foglio1'!T23*100</f>
        <v>2.547770700636943</v>
      </c>
    </row>
    <row r="24" spans="1:21" ht="12.75">
      <c r="A24" s="7" t="s">
        <v>23</v>
      </c>
      <c r="B24" s="13">
        <v>974</v>
      </c>
      <c r="C24" s="32">
        <f>+(B24-'[2]Foglio1'!B24)/'[2]Foglio1'!B24*100</f>
        <v>-0.10256410256410256</v>
      </c>
      <c r="D24" s="14">
        <v>635</v>
      </c>
      <c r="E24" s="34">
        <f>+(D24-'[2]Foglio1'!D24)/'[2]Foglio1'!D24*100</f>
        <v>0.315955766192733</v>
      </c>
      <c r="F24" s="13">
        <v>346</v>
      </c>
      <c r="G24" s="32">
        <f>+(F24-'[2]Foglio1'!F24)/'[2]Foglio1'!F24*100</f>
        <v>-6.233062330623306</v>
      </c>
      <c r="H24" s="14">
        <v>215</v>
      </c>
      <c r="I24" s="36">
        <f>+(H24-'[2]Foglio1'!H24)/'[2]Foglio1'!H24*100</f>
        <v>-7.725321888412018</v>
      </c>
      <c r="J24" s="15">
        <v>402</v>
      </c>
      <c r="K24" s="32">
        <f>+(J24-'[2]Foglio1'!J24)/'[2]Foglio1'!J24*100</f>
        <v>-3.3653846153846154</v>
      </c>
      <c r="L24" s="14">
        <v>374</v>
      </c>
      <c r="M24" s="34">
        <f>+(L24-'[2]Foglio1'!L24)/'[2]Foglio1'!L24*100</f>
        <v>-3.608247422680412</v>
      </c>
      <c r="N24" s="13">
        <v>43</v>
      </c>
      <c r="O24" s="32">
        <f>+(N24-'[2]Foglio1'!N24)/'[2]Foglio1'!N24*100</f>
        <v>-4.444444444444445</v>
      </c>
      <c r="P24" s="14">
        <v>27</v>
      </c>
      <c r="Q24" s="34">
        <f>+(P24-'[2]Foglio1'!P24)/'[2]Foglio1'!P24*100</f>
        <v>-3.571428571428571</v>
      </c>
      <c r="R24" s="48">
        <v>1765</v>
      </c>
      <c r="S24" s="38">
        <f>+(R24-'[2]Foglio1'!R24)/'[2]Foglio1'!R24*100</f>
        <v>-2.21606648199446</v>
      </c>
      <c r="T24" s="17">
        <v>1251</v>
      </c>
      <c r="U24" s="39">
        <f>+(T24-'[2]Foglio1'!T24)/'[2]Foglio1'!T24*100</f>
        <v>-2.418096723868955</v>
      </c>
    </row>
    <row r="25" spans="1:21" ht="12.75">
      <c r="A25" s="7" t="s">
        <v>24</v>
      </c>
      <c r="B25" s="13">
        <v>43</v>
      </c>
      <c r="C25" s="32">
        <f>+(B25-'[2]Foglio1'!B25)/'[2]Foglio1'!B25*100</f>
        <v>0</v>
      </c>
      <c r="D25" s="14">
        <v>29</v>
      </c>
      <c r="E25" s="34">
        <f>+(D25-'[2]Foglio1'!D25)/'[2]Foglio1'!D25*100</f>
        <v>0</v>
      </c>
      <c r="F25" s="13">
        <v>5</v>
      </c>
      <c r="G25" s="32">
        <f>+(F25-'[2]Foglio1'!F25)/'[2]Foglio1'!F25*100</f>
        <v>0</v>
      </c>
      <c r="H25" s="14">
        <v>1</v>
      </c>
      <c r="I25" s="36">
        <f>+(H25-'[2]Foglio1'!H25)/'[2]Foglio1'!H25*100</f>
        <v>0</v>
      </c>
      <c r="J25" s="15">
        <v>0</v>
      </c>
      <c r="K25" s="32">
        <v>0</v>
      </c>
      <c r="L25" s="14">
        <v>0</v>
      </c>
      <c r="M25" s="34">
        <v>0</v>
      </c>
      <c r="N25" s="13">
        <v>1</v>
      </c>
      <c r="O25" s="32">
        <f>+(N25-'[2]Foglio1'!N25)/'[2]Foglio1'!N25*100</f>
        <v>0</v>
      </c>
      <c r="P25" s="14">
        <v>1</v>
      </c>
      <c r="Q25" s="34">
        <f>+(P25-'[2]Foglio1'!P25)/'[2]Foglio1'!P25*100</f>
        <v>0</v>
      </c>
      <c r="R25" s="48">
        <v>49</v>
      </c>
      <c r="S25" s="38">
        <f>+(R25-'[2]Foglio1'!R25)/'[2]Foglio1'!R25*100</f>
        <v>0</v>
      </c>
      <c r="T25" s="17">
        <v>31</v>
      </c>
      <c r="U25" s="39">
        <f>+(T25-'[2]Foglio1'!T25)/'[2]Foglio1'!T25*100</f>
        <v>0</v>
      </c>
    </row>
    <row r="26" spans="1:21" ht="12.75">
      <c r="A26" s="7" t="s">
        <v>25</v>
      </c>
      <c r="B26" s="13">
        <v>341</v>
      </c>
      <c r="C26" s="32">
        <f>+(B26-'[2]Foglio1'!B26)/'[2]Foglio1'!B26*100</f>
        <v>1.488095238095238</v>
      </c>
      <c r="D26" s="14">
        <v>186</v>
      </c>
      <c r="E26" s="34">
        <f>+(D26-'[2]Foglio1'!D26)/'[2]Foglio1'!D26*100</f>
        <v>2.197802197802198</v>
      </c>
      <c r="F26" s="13">
        <v>39</v>
      </c>
      <c r="G26" s="32">
        <f>+(F26-'[2]Foglio1'!F26)/'[2]Foglio1'!F26*100</f>
        <v>-7.142857142857142</v>
      </c>
      <c r="H26" s="14">
        <v>16</v>
      </c>
      <c r="I26" s="36">
        <f>+(H26-'[2]Foglio1'!H26)/'[2]Foglio1'!H26*100</f>
        <v>-11.11111111111111</v>
      </c>
      <c r="J26" s="15">
        <v>25</v>
      </c>
      <c r="K26" s="32">
        <f>+(J26-'[2]Foglio1'!J26)/'[2]Foglio1'!J26*100</f>
        <v>0</v>
      </c>
      <c r="L26" s="14">
        <v>19</v>
      </c>
      <c r="M26" s="34">
        <f>+(L26-'[2]Foglio1'!L26)/'[2]Foglio1'!L26*100</f>
        <v>5.555555555555555</v>
      </c>
      <c r="N26" s="13">
        <v>1</v>
      </c>
      <c r="O26" s="32">
        <f>+(N26-'[2]Foglio1'!N26)/'[2]Foglio1'!N26*100</f>
        <v>0</v>
      </c>
      <c r="P26" s="14">
        <v>0</v>
      </c>
      <c r="Q26" s="34">
        <v>0</v>
      </c>
      <c r="R26" s="48">
        <v>406</v>
      </c>
      <c r="S26" s="38">
        <f>+(R26-'[2]Foglio1'!R26)/'[2]Foglio1'!R26*100</f>
        <v>0.49504950495049505</v>
      </c>
      <c r="T26" s="17">
        <v>221</v>
      </c>
      <c r="U26" s="39">
        <f>+(T26-'[2]Foglio1'!T26)/'[2]Foglio1'!T26*100</f>
        <v>1.3761467889908259</v>
      </c>
    </row>
    <row r="27" spans="1:21" ht="12.75">
      <c r="A27" s="7" t="s">
        <v>26</v>
      </c>
      <c r="B27" s="13">
        <v>112</v>
      </c>
      <c r="C27" s="32">
        <f>+(B27-'[2]Foglio1'!B27)/'[2]Foglio1'!B27*100</f>
        <v>-4.273504273504273</v>
      </c>
      <c r="D27" s="14">
        <v>81</v>
      </c>
      <c r="E27" s="34">
        <f>+(D27-'[2]Foglio1'!D27)/'[2]Foglio1'!D27*100</f>
        <v>-6.896551724137931</v>
      </c>
      <c r="F27" s="13">
        <v>7</v>
      </c>
      <c r="G27" s="32">
        <f>+(F27-'[2]Foglio1'!F27)/'[2]Foglio1'!F27*100</f>
        <v>0</v>
      </c>
      <c r="H27" s="14">
        <v>1</v>
      </c>
      <c r="I27" s="36">
        <f>+(H27-'[2]Foglio1'!H27)/'[2]Foglio1'!H27*100</f>
        <v>0</v>
      </c>
      <c r="J27" s="15">
        <v>2</v>
      </c>
      <c r="K27" s="32">
        <f>+(J27-'[2]Foglio1'!J27)/'[2]Foglio1'!J27*100</f>
        <v>0</v>
      </c>
      <c r="L27" s="14">
        <v>2</v>
      </c>
      <c r="M27" s="34">
        <f>+(L27-'[2]Foglio1'!L27)/'[2]Foglio1'!L27*100</f>
        <v>0</v>
      </c>
      <c r="N27" s="13">
        <v>2</v>
      </c>
      <c r="O27" s="32">
        <f>+(N27-'[2]Foglio1'!N27)/'[2]Foglio1'!N27*100</f>
        <v>0</v>
      </c>
      <c r="P27" s="14">
        <v>0</v>
      </c>
      <c r="Q27" s="34">
        <v>0</v>
      </c>
      <c r="R27" s="48">
        <v>123</v>
      </c>
      <c r="S27" s="38">
        <f>+(R27-'[2]Foglio1'!R27)/'[2]Foglio1'!R27*100</f>
        <v>-3.90625</v>
      </c>
      <c r="T27" s="17">
        <v>84</v>
      </c>
      <c r="U27" s="39">
        <f>+(T27-'[2]Foglio1'!T27)/'[2]Foglio1'!T27*100</f>
        <v>-6.666666666666667</v>
      </c>
    </row>
    <row r="28" spans="1:21" ht="12.75">
      <c r="A28" s="7" t="s">
        <v>27</v>
      </c>
      <c r="B28" s="13">
        <v>261</v>
      </c>
      <c r="C28" s="32">
        <f>+(B28-'[2]Foglio1'!B28)/'[2]Foglio1'!B28*100</f>
        <v>1.953125</v>
      </c>
      <c r="D28" s="14">
        <v>178</v>
      </c>
      <c r="E28" s="34">
        <f>+(D28-'[2]Foglio1'!D28)/'[2]Foglio1'!D28*100</f>
        <v>1.1363636363636365</v>
      </c>
      <c r="F28" s="13">
        <v>55</v>
      </c>
      <c r="G28" s="32">
        <f>+(F28-'[2]Foglio1'!F28)/'[2]Foglio1'!F28*100</f>
        <v>-5.172413793103448</v>
      </c>
      <c r="H28" s="14">
        <v>32</v>
      </c>
      <c r="I28" s="36">
        <f>+(H28-'[2]Foglio1'!H28)/'[2]Foglio1'!H28*100</f>
        <v>-8.571428571428571</v>
      </c>
      <c r="J28" s="15">
        <v>35</v>
      </c>
      <c r="K28" s="32">
        <f>+(J28-'[2]Foglio1'!J28)/'[2]Foglio1'!J28*100</f>
        <v>-2.7777777777777777</v>
      </c>
      <c r="L28" s="14">
        <v>33</v>
      </c>
      <c r="M28" s="34">
        <f>+(L28-'[2]Foglio1'!L28)/'[2]Foglio1'!L28*100</f>
        <v>-2.941176470588235</v>
      </c>
      <c r="N28" s="13">
        <v>5</v>
      </c>
      <c r="O28" s="32">
        <f>+(N28-'[2]Foglio1'!N28)/'[2]Foglio1'!N28*100</f>
        <v>25</v>
      </c>
      <c r="P28" s="14">
        <v>4</v>
      </c>
      <c r="Q28" s="34">
        <f>+(P28-'[2]Foglio1'!P28)/'[2]Foglio1'!P28*100</f>
        <v>33.33333333333333</v>
      </c>
      <c r="R28" s="48">
        <v>356</v>
      </c>
      <c r="S28" s="38">
        <f>+(R28-'[2]Foglio1'!R28)/'[2]Foglio1'!R28*100</f>
        <v>0.5649717514124294</v>
      </c>
      <c r="T28" s="17">
        <v>247</v>
      </c>
      <c r="U28" s="39">
        <f>+(T28-'[2]Foglio1'!T28)/'[2]Foglio1'!T28*100</f>
        <v>-0.4032258064516129</v>
      </c>
    </row>
    <row r="29" spans="1:21" ht="12.75">
      <c r="A29" s="7" t="s">
        <v>28</v>
      </c>
      <c r="B29" s="13">
        <v>605</v>
      </c>
      <c r="C29" s="32">
        <f>+(B29-'[2]Foglio1'!B29)/'[2]Foglio1'!B29*100</f>
        <v>-3.0448717948717947</v>
      </c>
      <c r="D29" s="14">
        <v>422</v>
      </c>
      <c r="E29" s="34">
        <f>+(D29-'[2]Foglio1'!D29)/'[2]Foglio1'!D29*100</f>
        <v>-1.4018691588785046</v>
      </c>
      <c r="F29" s="13">
        <v>196</v>
      </c>
      <c r="G29" s="32">
        <f>+(F29-'[2]Foglio1'!F29)/'[2]Foglio1'!F29*100</f>
        <v>-2.9702970297029703</v>
      </c>
      <c r="H29" s="14">
        <v>149</v>
      </c>
      <c r="I29" s="36">
        <f>+(H29-'[2]Foglio1'!H29)/'[2]Foglio1'!H29*100</f>
        <v>-1.9736842105263157</v>
      </c>
      <c r="J29" s="15">
        <v>328</v>
      </c>
      <c r="K29" s="32">
        <f>+(J29-'[2]Foglio1'!J29)/'[2]Foglio1'!J29*100</f>
        <v>-2.6706231454005933</v>
      </c>
      <c r="L29" s="14">
        <v>315</v>
      </c>
      <c r="M29" s="34">
        <f>+(L29-'[2]Foglio1'!L29)/'[2]Foglio1'!L29*100</f>
        <v>-3.076923076923077</v>
      </c>
      <c r="N29" s="13">
        <v>17</v>
      </c>
      <c r="O29" s="32">
        <f>+(N29-'[2]Foglio1'!N29)/'[2]Foglio1'!N29*100</f>
        <v>0</v>
      </c>
      <c r="P29" s="14">
        <v>9</v>
      </c>
      <c r="Q29" s="34">
        <f>+(P29-'[2]Foglio1'!P29)/'[2]Foglio1'!P29*100</f>
        <v>0</v>
      </c>
      <c r="R29" s="48">
        <v>1146</v>
      </c>
      <c r="S29" s="38">
        <f>+(R29-'[2]Foglio1'!R29)/'[2]Foglio1'!R29*100</f>
        <v>-2.8813559322033897</v>
      </c>
      <c r="T29" s="17">
        <v>895</v>
      </c>
      <c r="U29" s="39">
        <f>+(T29-'[2]Foglio1'!T29)/'[2]Foglio1'!T29*100</f>
        <v>-2.0787746170678334</v>
      </c>
    </row>
    <row r="30" spans="1:21" ht="12.75">
      <c r="A30" s="7" t="s">
        <v>29</v>
      </c>
      <c r="B30" s="13">
        <v>140</v>
      </c>
      <c r="C30" s="32">
        <f>+(B30-'[2]Foglio1'!B30)/'[2]Foglio1'!B30*100</f>
        <v>-1.4084507042253522</v>
      </c>
      <c r="D30" s="14">
        <v>87</v>
      </c>
      <c r="E30" s="34">
        <f>+(D30-'[2]Foglio1'!D30)/'[2]Foglio1'!D30*100</f>
        <v>-2.247191011235955</v>
      </c>
      <c r="F30" s="13">
        <v>54</v>
      </c>
      <c r="G30" s="32">
        <f>+(F30-'[2]Foglio1'!F30)/'[2]Foglio1'!F30*100</f>
        <v>0</v>
      </c>
      <c r="H30" s="14">
        <v>36</v>
      </c>
      <c r="I30" s="36">
        <f>+(H30-'[2]Foglio1'!H30)/'[2]Foglio1'!H30*100</f>
        <v>0</v>
      </c>
      <c r="J30" s="15">
        <v>41</v>
      </c>
      <c r="K30" s="32">
        <f>+(J30-'[2]Foglio1'!J30)/'[2]Foglio1'!J30*100</f>
        <v>-2.380952380952381</v>
      </c>
      <c r="L30" s="14">
        <v>40</v>
      </c>
      <c r="M30" s="34">
        <f>+(L30-'[2]Foglio1'!L30)/'[2]Foglio1'!L30*100</f>
        <v>-2.4390243902439024</v>
      </c>
      <c r="N30" s="13">
        <v>3</v>
      </c>
      <c r="O30" s="32">
        <f>+(N30-'[2]Foglio1'!N30)/'[2]Foglio1'!N30*100</f>
        <v>-25</v>
      </c>
      <c r="P30" s="14">
        <v>2</v>
      </c>
      <c r="Q30" s="34">
        <f>+(P30-'[2]Foglio1'!P30)/'[2]Foglio1'!P30*100</f>
        <v>-33.33333333333333</v>
      </c>
      <c r="R30" s="48">
        <v>238</v>
      </c>
      <c r="S30" s="38">
        <f>+(R30-'[2]Foglio1'!R30)/'[2]Foglio1'!R30*100</f>
        <v>-1.6528925619834711</v>
      </c>
      <c r="T30" s="17">
        <v>165</v>
      </c>
      <c r="U30" s="39">
        <f>+(T30-'[2]Foglio1'!T30)/'[2]Foglio1'!T30*100</f>
        <v>-2.366863905325444</v>
      </c>
    </row>
    <row r="31" spans="1:21" ht="12.75">
      <c r="A31" s="7" t="s">
        <v>30</v>
      </c>
      <c r="B31" s="13">
        <v>1532</v>
      </c>
      <c r="C31" s="32">
        <f>+(B31-'[2]Foglio1'!B31)/'[2]Foglio1'!B31*100</f>
        <v>1.255783212161269</v>
      </c>
      <c r="D31" s="14">
        <v>1146</v>
      </c>
      <c r="E31" s="34">
        <f>+(D31-'[2]Foglio1'!D31)/'[2]Foglio1'!D31*100</f>
        <v>4.657534246575342</v>
      </c>
      <c r="F31" s="13">
        <v>565</v>
      </c>
      <c r="G31" s="32">
        <f>+(F31-'[2]Foglio1'!F31)/'[2]Foglio1'!F31*100</f>
        <v>-3.583617747440273</v>
      </c>
      <c r="H31" s="14">
        <v>404</v>
      </c>
      <c r="I31" s="36">
        <f>+(H31-'[2]Foglio1'!H31)/'[2]Foglio1'!H31*100</f>
        <v>-5.607476635514018</v>
      </c>
      <c r="J31" s="15">
        <v>1230</v>
      </c>
      <c r="K31" s="32">
        <f>+(J31-'[2]Foglio1'!J31)/'[2]Foglio1'!J31*100</f>
        <v>-3.453689167974882</v>
      </c>
      <c r="L31" s="14">
        <v>1200</v>
      </c>
      <c r="M31" s="34">
        <f>+(L31-'[2]Foglio1'!L31)/'[2]Foglio1'!L31*100</f>
        <v>-3.769045709703288</v>
      </c>
      <c r="N31" s="13">
        <v>73</v>
      </c>
      <c r="O31" s="32">
        <f>+(N31-'[2]Foglio1'!N31)/'[2]Foglio1'!N31*100</f>
        <v>8.955223880597014</v>
      </c>
      <c r="P31" s="14">
        <v>48</v>
      </c>
      <c r="Q31" s="34">
        <f>+(P31-'[2]Foglio1'!P31)/'[2]Foglio1'!P31*100</f>
        <v>17.073170731707318</v>
      </c>
      <c r="R31" s="48">
        <v>3400</v>
      </c>
      <c r="S31" s="38">
        <f>+(R31-'[2]Foglio1'!R31)/'[2]Foglio1'!R31*100</f>
        <v>-1.1627906976744187</v>
      </c>
      <c r="T31" s="17">
        <v>2798</v>
      </c>
      <c r="U31" s="39">
        <f>+(T31-'[2]Foglio1'!T31)/'[2]Foglio1'!T31*100</f>
        <v>-0.46246887228744216</v>
      </c>
    </row>
    <row r="32" spans="1:21" ht="12.75">
      <c r="A32" s="7" t="s">
        <v>31</v>
      </c>
      <c r="B32" s="13">
        <v>917</v>
      </c>
      <c r="C32" s="32">
        <f>+(B32-'[2]Foglio1'!B32)/'[2]Foglio1'!B32*100</f>
        <v>-2.134471718249733</v>
      </c>
      <c r="D32" s="14">
        <v>504</v>
      </c>
      <c r="E32" s="34">
        <f>+(D32-'[2]Foglio1'!D32)/'[2]Foglio1'!D32*100</f>
        <v>-0.19801980198019803</v>
      </c>
      <c r="F32" s="13">
        <v>169</v>
      </c>
      <c r="G32" s="32">
        <f>+(F32-'[2]Foglio1'!F32)/'[2]Foglio1'!F32*100</f>
        <v>-5.58659217877095</v>
      </c>
      <c r="H32" s="14">
        <v>49</v>
      </c>
      <c r="I32" s="36">
        <f>+(H32-'[2]Foglio1'!H32)/'[2]Foglio1'!H32*100</f>
        <v>-7.547169811320755</v>
      </c>
      <c r="J32" s="15">
        <v>86</v>
      </c>
      <c r="K32" s="32">
        <f>+(J32-'[2]Foglio1'!J32)/'[2]Foglio1'!J32*100</f>
        <v>-1.1494252873563218</v>
      </c>
      <c r="L32" s="14">
        <v>82</v>
      </c>
      <c r="M32" s="34">
        <f>+(L32-'[2]Foglio1'!L32)/'[2]Foglio1'!L32*100</f>
        <v>-2.380952380952381</v>
      </c>
      <c r="N32" s="13">
        <v>24</v>
      </c>
      <c r="O32" s="32">
        <f>+(N32-'[2]Foglio1'!N32)/'[2]Foglio1'!N32*100</f>
        <v>-7.6923076923076925</v>
      </c>
      <c r="P32" s="14">
        <v>10</v>
      </c>
      <c r="Q32" s="34">
        <f>+(P32-'[2]Foglio1'!P32)/'[2]Foglio1'!P32*100</f>
        <v>11.11111111111111</v>
      </c>
      <c r="R32" s="48">
        <v>1196</v>
      </c>
      <c r="S32" s="38">
        <f>+(R32-'[2]Foglio1'!R32)/'[2]Foglio1'!R32*100</f>
        <v>-2.6851098454027666</v>
      </c>
      <c r="T32" s="17">
        <v>645</v>
      </c>
      <c r="U32" s="39">
        <f>+(T32-'[2]Foglio1'!T32)/'[2]Foglio1'!T32*100</f>
        <v>-0.9216589861751152</v>
      </c>
    </row>
    <row r="33" spans="1:21" ht="12.75">
      <c r="A33" s="7" t="s">
        <v>32</v>
      </c>
      <c r="B33" s="13">
        <v>425</v>
      </c>
      <c r="C33" s="32">
        <f>+(B33-'[2]Foglio1'!B33)/'[2]Foglio1'!B33*100</f>
        <v>-2.968036529680365</v>
      </c>
      <c r="D33" s="14">
        <v>251</v>
      </c>
      <c r="E33" s="34">
        <f>+(D33-'[2]Foglio1'!D33)/'[2]Foglio1'!D33*100</f>
        <v>-4.198473282442748</v>
      </c>
      <c r="F33" s="13">
        <v>73</v>
      </c>
      <c r="G33" s="32">
        <f>+(F33-'[2]Foglio1'!F33)/'[2]Foglio1'!F33*100</f>
        <v>-5.194805194805195</v>
      </c>
      <c r="H33" s="14">
        <v>36</v>
      </c>
      <c r="I33" s="36">
        <f>+(H33-'[2]Foglio1'!H33)/'[2]Foglio1'!H33*100</f>
        <v>-12.195121951219512</v>
      </c>
      <c r="J33" s="15">
        <v>80</v>
      </c>
      <c r="K33" s="32">
        <f>+(J33-'[2]Foglio1'!J33)/'[2]Foglio1'!J33*100</f>
        <v>-4.761904761904762</v>
      </c>
      <c r="L33" s="14">
        <v>72</v>
      </c>
      <c r="M33" s="34">
        <f>+(L33-'[2]Foglio1'!L33)/'[2]Foglio1'!L33*100</f>
        <v>-5.263157894736842</v>
      </c>
      <c r="N33" s="13">
        <v>5</v>
      </c>
      <c r="O33" s="32">
        <f>+(N33-'[2]Foglio1'!N33)/'[2]Foglio1'!N33*100</f>
        <v>-28.57142857142857</v>
      </c>
      <c r="P33" s="14">
        <v>0</v>
      </c>
      <c r="Q33" s="34">
        <f>+(P33-'[2]Foglio1'!P33)/'[2]Foglio1'!P33*100</f>
        <v>-100</v>
      </c>
      <c r="R33" s="48">
        <v>583</v>
      </c>
      <c r="S33" s="38">
        <f>+(R33-'[2]Foglio1'!R33)/'[2]Foglio1'!R33*100</f>
        <v>-3.7953795379537953</v>
      </c>
      <c r="T33" s="17">
        <v>359</v>
      </c>
      <c r="U33" s="39">
        <f>+(T33-'[2]Foglio1'!T33)/'[2]Foglio1'!T33*100</f>
        <v>-5.526315789473684</v>
      </c>
    </row>
    <row r="34" spans="1:21" ht="12.75">
      <c r="A34" s="7" t="s">
        <v>33</v>
      </c>
      <c r="B34" s="13">
        <v>543</v>
      </c>
      <c r="C34" s="32">
        <f>+(B34-'[2]Foglio1'!B34)/'[2]Foglio1'!B34*100</f>
        <v>0.5555555555555556</v>
      </c>
      <c r="D34" s="14">
        <v>365</v>
      </c>
      <c r="E34" s="34">
        <f>+(D34-'[2]Foglio1'!D34)/'[2]Foglio1'!D34*100</f>
        <v>1.6713091922005572</v>
      </c>
      <c r="F34" s="13">
        <v>102</v>
      </c>
      <c r="G34" s="32">
        <f>+(F34-'[2]Foglio1'!F34)/'[2]Foglio1'!F34*100</f>
        <v>-5.555555555555555</v>
      </c>
      <c r="H34" s="14">
        <v>56</v>
      </c>
      <c r="I34" s="36">
        <f>+(H34-'[2]Foglio1'!H34)/'[2]Foglio1'!H34*100</f>
        <v>-11.11111111111111</v>
      </c>
      <c r="J34" s="15">
        <v>129</v>
      </c>
      <c r="K34" s="32">
        <f>+(J34-'[2]Foglio1'!J34)/'[2]Foglio1'!J34*100</f>
        <v>-7.194244604316546</v>
      </c>
      <c r="L34" s="14">
        <v>123</v>
      </c>
      <c r="M34" s="34">
        <f>+(L34-'[2]Foglio1'!L34)/'[2]Foglio1'!L34*100</f>
        <v>-7.518796992481203</v>
      </c>
      <c r="N34" s="13">
        <v>7</v>
      </c>
      <c r="O34" s="32">
        <f>+(N34-'[2]Foglio1'!N34)/'[2]Foglio1'!N34*100</f>
        <v>0</v>
      </c>
      <c r="P34" s="14">
        <v>4</v>
      </c>
      <c r="Q34" s="34">
        <f>+(P34-'[2]Foglio1'!P34)/'[2]Foglio1'!P34*100</f>
        <v>33.33333333333333</v>
      </c>
      <c r="R34" s="48">
        <v>781</v>
      </c>
      <c r="S34" s="38">
        <f>+(R34-'[2]Foglio1'!R34)/'[2]Foglio1'!R34*100</f>
        <v>-1.63727959697733</v>
      </c>
      <c r="T34" s="17">
        <v>548</v>
      </c>
      <c r="U34" s="39">
        <f>+(T34-'[2]Foglio1'!T34)/'[2]Foglio1'!T34*100</f>
        <v>-1.7921146953405016</v>
      </c>
    </row>
    <row r="35" spans="1:21" ht="12.75">
      <c r="A35" s="7" t="s">
        <v>34</v>
      </c>
      <c r="B35" s="13">
        <v>107</v>
      </c>
      <c r="C35" s="32">
        <f>+(B35-'[2]Foglio1'!B35)/'[2]Foglio1'!B35*100</f>
        <v>3.8834951456310676</v>
      </c>
      <c r="D35" s="14">
        <v>64</v>
      </c>
      <c r="E35" s="34">
        <f>+(D35-'[2]Foglio1'!D35)/'[2]Foglio1'!D35*100</f>
        <v>10.344827586206897</v>
      </c>
      <c r="F35" s="13">
        <v>12</v>
      </c>
      <c r="G35" s="32">
        <f>+(F35-'[2]Foglio1'!F35)/'[2]Foglio1'!F35*100</f>
        <v>-14.285714285714285</v>
      </c>
      <c r="H35" s="14">
        <v>5</v>
      </c>
      <c r="I35" s="36">
        <f>+(H35-'[2]Foglio1'!H35)/'[2]Foglio1'!H35*100</f>
        <v>-16.666666666666664</v>
      </c>
      <c r="J35" s="15">
        <v>8</v>
      </c>
      <c r="K35" s="32">
        <f>+(J35-'[2]Foglio1'!J35)/'[2]Foglio1'!J35*100</f>
        <v>-11.11111111111111</v>
      </c>
      <c r="L35" s="14">
        <v>8</v>
      </c>
      <c r="M35" s="34">
        <f>+(L35-'[2]Foglio1'!L35)/'[2]Foglio1'!L35*100</f>
        <v>-11.11111111111111</v>
      </c>
      <c r="N35" s="13">
        <v>2</v>
      </c>
      <c r="O35" s="32">
        <f>+(N35-'[2]Foglio1'!N35)/'[2]Foglio1'!N35*100</f>
        <v>0</v>
      </c>
      <c r="P35" s="14">
        <v>2</v>
      </c>
      <c r="Q35" s="34">
        <f>+(P35-'[2]Foglio1'!P35)/'[2]Foglio1'!P35*100</f>
        <v>0</v>
      </c>
      <c r="R35" s="48">
        <v>129</v>
      </c>
      <c r="S35" s="38">
        <f>+(R35-'[2]Foglio1'!R35)/'[2]Foglio1'!R35*100</f>
        <v>0.78125</v>
      </c>
      <c r="T35" s="17">
        <v>79</v>
      </c>
      <c r="U35" s="39">
        <f>+(T35-'[2]Foglio1'!T35)/'[2]Foglio1'!T35*100</f>
        <v>5.333333333333334</v>
      </c>
    </row>
    <row r="36" spans="1:21" ht="12.75">
      <c r="A36" s="7" t="s">
        <v>35</v>
      </c>
      <c r="B36" s="13">
        <v>299</v>
      </c>
      <c r="C36" s="32">
        <f>+(B36-'[2]Foglio1'!B36)/'[2]Foglio1'!B36*100</f>
        <v>1.3559322033898304</v>
      </c>
      <c r="D36" s="14">
        <v>190</v>
      </c>
      <c r="E36" s="34">
        <f>+(D36-'[2]Foglio1'!D36)/'[2]Foglio1'!D36*100</f>
        <v>1.6042780748663104</v>
      </c>
      <c r="F36" s="13">
        <v>29</v>
      </c>
      <c r="G36" s="32">
        <f>+(F36-'[2]Foglio1'!F36)/'[2]Foglio1'!F36*100</f>
        <v>-3.3333333333333335</v>
      </c>
      <c r="H36" s="14">
        <v>24</v>
      </c>
      <c r="I36" s="36">
        <f>+(H36-'[2]Foglio1'!H36)/'[2]Foglio1'!H36*100</f>
        <v>0</v>
      </c>
      <c r="J36" s="15">
        <v>57</v>
      </c>
      <c r="K36" s="32">
        <f>+(J36-'[2]Foglio1'!J36)/'[2]Foglio1'!J36*100</f>
        <v>-1.7241379310344827</v>
      </c>
      <c r="L36" s="14">
        <v>54</v>
      </c>
      <c r="M36" s="34">
        <f>+(L36-'[2]Foglio1'!L36)/'[2]Foglio1'!L36*100</f>
        <v>-1.8181818181818181</v>
      </c>
      <c r="N36" s="13">
        <v>8</v>
      </c>
      <c r="O36" s="32">
        <f>+(N36-'[2]Foglio1'!N36)/'[2]Foglio1'!N36*100</f>
        <v>-11.11111111111111</v>
      </c>
      <c r="P36" s="14">
        <v>6</v>
      </c>
      <c r="Q36" s="34">
        <f>+(P36-'[2]Foglio1'!P36)/'[2]Foglio1'!P36*100</f>
        <v>0</v>
      </c>
      <c r="R36" s="48">
        <v>393</v>
      </c>
      <c r="S36" s="38">
        <f>+(R36-'[2]Foglio1'!R36)/'[2]Foglio1'!R36*100</f>
        <v>0.25510204081632654</v>
      </c>
      <c r="T36" s="17">
        <v>274</v>
      </c>
      <c r="U36" s="39">
        <f>+(T36-'[2]Foglio1'!T36)/'[2]Foglio1'!T36*100</f>
        <v>0.7352941176470588</v>
      </c>
    </row>
    <row r="37" spans="1:21" ht="12.75">
      <c r="A37" s="7" t="s">
        <v>36</v>
      </c>
      <c r="B37" s="13">
        <v>438</v>
      </c>
      <c r="C37" s="32">
        <f>+(B37-'[2]Foglio1'!B37)/'[2]Foglio1'!B37*100</f>
        <v>-0.904977375565611</v>
      </c>
      <c r="D37" s="14">
        <v>252</v>
      </c>
      <c r="E37" s="34">
        <f>+(D37-'[2]Foglio1'!D37)/'[2]Foglio1'!D37*100</f>
        <v>2.0242914979757085</v>
      </c>
      <c r="F37" s="13">
        <v>128</v>
      </c>
      <c r="G37" s="32">
        <f>+(F37-'[2]Foglio1'!F37)/'[2]Foglio1'!F37*100</f>
        <v>-4.477611940298507</v>
      </c>
      <c r="H37" s="14">
        <v>74</v>
      </c>
      <c r="I37" s="36">
        <f>+(H37-'[2]Foglio1'!H37)/'[2]Foglio1'!H37*100</f>
        <v>-7.5</v>
      </c>
      <c r="J37" s="15">
        <v>242</v>
      </c>
      <c r="K37" s="32">
        <f>+(J37-'[2]Foglio1'!J37)/'[2]Foglio1'!J37*100</f>
        <v>-3.2</v>
      </c>
      <c r="L37" s="14">
        <v>230</v>
      </c>
      <c r="M37" s="34">
        <f>+(L37-'[2]Foglio1'!L37)/'[2]Foglio1'!L37*100</f>
        <v>-3.361344537815126</v>
      </c>
      <c r="N37" s="13">
        <v>9</v>
      </c>
      <c r="O37" s="32">
        <f>+(N37-'[2]Foglio1'!N37)/'[2]Foglio1'!N37*100</f>
        <v>0</v>
      </c>
      <c r="P37" s="14">
        <v>3</v>
      </c>
      <c r="Q37" s="34">
        <f>+(P37-'[2]Foglio1'!P37)/'[2]Foglio1'!P37*100</f>
        <v>-25</v>
      </c>
      <c r="R37" s="48">
        <v>817</v>
      </c>
      <c r="S37" s="38">
        <f>+(R37-'[2]Foglio1'!R37)/'[2]Foglio1'!R37*100</f>
        <v>-2.155688622754491</v>
      </c>
      <c r="T37" s="17">
        <v>559</v>
      </c>
      <c r="U37" s="39">
        <f>+(T37-'[2]Foglio1'!T37)/'[2]Foglio1'!T37*100</f>
        <v>-1.7574692442882252</v>
      </c>
    </row>
    <row r="38" spans="1:21" ht="12.75">
      <c r="A38" s="7" t="s">
        <v>37</v>
      </c>
      <c r="B38" s="13">
        <v>507</v>
      </c>
      <c r="C38" s="32">
        <f>+(B38-'[2]Foglio1'!B38)/'[2]Foglio1'!B38*100</f>
        <v>1.8072289156626504</v>
      </c>
      <c r="D38" s="14">
        <v>365</v>
      </c>
      <c r="E38" s="34">
        <f>+(D38-'[2]Foglio1'!D38)/'[2]Foglio1'!D38*100</f>
        <v>0.8287292817679558</v>
      </c>
      <c r="F38" s="13">
        <v>477</v>
      </c>
      <c r="G38" s="32">
        <f>+(F38-'[2]Foglio1'!F38)/'[2]Foglio1'!F38*100</f>
        <v>-3.048780487804878</v>
      </c>
      <c r="H38" s="14">
        <v>396</v>
      </c>
      <c r="I38" s="36">
        <f>+(H38-'[2]Foglio1'!H38)/'[2]Foglio1'!H38*100</f>
        <v>-4.578313253012048</v>
      </c>
      <c r="J38" s="15">
        <v>2210</v>
      </c>
      <c r="K38" s="32">
        <f>+(J38-'[2]Foglio1'!J38)/'[2]Foglio1'!J38*100</f>
        <v>-2.600264433671221</v>
      </c>
      <c r="L38" s="14">
        <v>2183</v>
      </c>
      <c r="M38" s="34">
        <f>+(L38-'[2]Foglio1'!L38)/'[2]Foglio1'!L38*100</f>
        <v>-2.631578947368421</v>
      </c>
      <c r="N38" s="13">
        <v>13</v>
      </c>
      <c r="O38" s="32">
        <f>+(N38-'[2]Foglio1'!N38)/'[2]Foglio1'!N38*100</f>
        <v>0</v>
      </c>
      <c r="P38" s="14">
        <v>9</v>
      </c>
      <c r="Q38" s="34">
        <f>+(P38-'[2]Foglio1'!P38)/'[2]Foglio1'!P38*100</f>
        <v>0</v>
      </c>
      <c r="R38" s="48">
        <v>3207</v>
      </c>
      <c r="S38" s="38">
        <f>+(R38-'[2]Foglio1'!R38)/'[2]Foglio1'!R38*100</f>
        <v>-1.986552567237164</v>
      </c>
      <c r="T38" s="17">
        <v>2953</v>
      </c>
      <c r="U38" s="39">
        <f>+(T38-'[2]Foglio1'!T38)/'[2]Foglio1'!T38*100</f>
        <v>-2.476882430647292</v>
      </c>
    </row>
    <row r="39" spans="1:21" ht="12.75">
      <c r="A39" s="7" t="s">
        <v>38</v>
      </c>
      <c r="B39" s="13">
        <v>860</v>
      </c>
      <c r="C39" s="32">
        <f>+(B39-'[2]Foglio1'!B39)/'[2]Foglio1'!B39*100</f>
        <v>5.781057810578106</v>
      </c>
      <c r="D39" s="14">
        <v>709</v>
      </c>
      <c r="E39" s="34">
        <f>+(D39-'[2]Foglio1'!D39)/'[2]Foglio1'!D39*100</f>
        <v>5.037037037037037</v>
      </c>
      <c r="F39" s="13">
        <v>155</v>
      </c>
      <c r="G39" s="32">
        <f>+(F39-'[2]Foglio1'!F39)/'[2]Foglio1'!F39*100</f>
        <v>-3.7267080745341614</v>
      </c>
      <c r="H39" s="14">
        <v>131</v>
      </c>
      <c r="I39" s="36">
        <f>+(H39-'[2]Foglio1'!H39)/'[2]Foglio1'!H39*100</f>
        <v>-2.9629629629629632</v>
      </c>
      <c r="J39" s="15">
        <v>724</v>
      </c>
      <c r="K39" s="32">
        <f>+(J39-'[2]Foglio1'!J39)/'[2]Foglio1'!J39*100</f>
        <v>0.5555555555555556</v>
      </c>
      <c r="L39" s="14">
        <v>720</v>
      </c>
      <c r="M39" s="34">
        <f>+(L39-'[2]Foglio1'!L39)/'[2]Foglio1'!L39*100</f>
        <v>0.2785515320334262</v>
      </c>
      <c r="N39" s="13">
        <v>49</v>
      </c>
      <c r="O39" s="32">
        <f>+(N39-'[2]Foglio1'!N39)/'[2]Foglio1'!N39*100</f>
        <v>8.88888888888889</v>
      </c>
      <c r="P39" s="14">
        <v>34</v>
      </c>
      <c r="Q39" s="34">
        <f>+(P39-'[2]Foglio1'!P39)/'[2]Foglio1'!P39*100</f>
        <v>17.24137931034483</v>
      </c>
      <c r="R39" s="48">
        <v>1788</v>
      </c>
      <c r="S39" s="38">
        <f>+(R39-'[2]Foglio1'!R39)/'[2]Foglio1'!R39*100</f>
        <v>2.8177113283496262</v>
      </c>
      <c r="T39" s="17">
        <v>1594</v>
      </c>
      <c r="U39" s="39">
        <f>+(T39-'[2]Foglio1'!T39)/'[2]Foglio1'!T39*100</f>
        <v>2.3763648041104686</v>
      </c>
    </row>
    <row r="40" spans="1:21" ht="12.75">
      <c r="A40" s="7" t="s">
        <v>39</v>
      </c>
      <c r="B40" s="13">
        <v>704</v>
      </c>
      <c r="C40" s="32">
        <f>+(B40-'[2]Foglio1'!B40)/'[2]Foglio1'!B40*100</f>
        <v>2.3255813953488373</v>
      </c>
      <c r="D40" s="14">
        <v>620</v>
      </c>
      <c r="E40" s="34">
        <f>+(D40-'[2]Foglio1'!D40)/'[2]Foglio1'!D40*100</f>
        <v>5.084745762711865</v>
      </c>
      <c r="F40" s="13">
        <v>28</v>
      </c>
      <c r="G40" s="32">
        <f>+(F40-'[2]Foglio1'!F40)/'[2]Foglio1'!F40*100</f>
        <v>-3.4482758620689653</v>
      </c>
      <c r="H40" s="14">
        <v>25</v>
      </c>
      <c r="I40" s="36">
        <f>+(H40-'[2]Foglio1'!H40)/'[2]Foglio1'!H40*100</f>
        <v>-3.8461538461538463</v>
      </c>
      <c r="J40" s="15">
        <v>16</v>
      </c>
      <c r="K40" s="32">
        <f>+(J40-'[2]Foglio1'!J40)/'[2]Foglio1'!J40*100</f>
        <v>6.666666666666667</v>
      </c>
      <c r="L40" s="14">
        <v>15</v>
      </c>
      <c r="M40" s="34">
        <f>+(L40-'[2]Foglio1'!L40)/'[2]Foglio1'!L40*100</f>
        <v>15.384615384615385</v>
      </c>
      <c r="N40" s="13">
        <v>13</v>
      </c>
      <c r="O40" s="32">
        <f>+(N40-'[2]Foglio1'!N40)/'[2]Foglio1'!N40*100</f>
        <v>18.181818181818183</v>
      </c>
      <c r="P40" s="14">
        <v>8</v>
      </c>
      <c r="Q40" s="34">
        <f>+(P40-'[2]Foglio1'!P40)/'[2]Foglio1'!P40*100</f>
        <v>33.33333333333333</v>
      </c>
      <c r="R40" s="48">
        <v>761</v>
      </c>
      <c r="S40" s="38">
        <f>+(R40-'[2]Foglio1'!R40)/'[2]Foglio1'!R40*100</f>
        <v>2.4226110363391657</v>
      </c>
      <c r="T40" s="17">
        <v>668</v>
      </c>
      <c r="U40" s="39">
        <f>+(T40-'[2]Foglio1'!T40)/'[2]Foglio1'!T40*100</f>
        <v>5.196850393700787</v>
      </c>
    </row>
    <row r="41" spans="1:21" ht="12.75">
      <c r="A41" s="7" t="s">
        <v>40</v>
      </c>
      <c r="B41" s="13">
        <v>40</v>
      </c>
      <c r="C41" s="32">
        <f>+(B41-'[2]Foglio1'!B41)/'[2]Foglio1'!B41*100</f>
        <v>0</v>
      </c>
      <c r="D41" s="14">
        <v>23</v>
      </c>
      <c r="E41" s="34">
        <f>+(D41-'[2]Foglio1'!D41)/'[2]Foglio1'!D41*100</f>
        <v>0</v>
      </c>
      <c r="F41" s="13">
        <v>1</v>
      </c>
      <c r="G41" s="32">
        <f>+(F41-'[2]Foglio1'!F41)/'[2]Foglio1'!F41*100</f>
        <v>0</v>
      </c>
      <c r="H41" s="14">
        <v>1</v>
      </c>
      <c r="I41" s="36">
        <f>+(H41-'[2]Foglio1'!H41)/'[2]Foglio1'!H41*100</f>
        <v>0</v>
      </c>
      <c r="J41" s="15">
        <v>3</v>
      </c>
      <c r="K41" s="32">
        <f>+(J41-'[2]Foglio1'!J41)/'[2]Foglio1'!J41*100</f>
        <v>-25</v>
      </c>
      <c r="L41" s="14">
        <v>3</v>
      </c>
      <c r="M41" s="34">
        <f>+(L41-'[2]Foglio1'!L41)/'[2]Foglio1'!L41*100</f>
        <v>-25</v>
      </c>
      <c r="N41" s="13">
        <v>16</v>
      </c>
      <c r="O41" s="32">
        <f>+(N41-'[2]Foglio1'!N41)/'[2]Foglio1'!N41*100</f>
        <v>0</v>
      </c>
      <c r="P41" s="14">
        <v>8</v>
      </c>
      <c r="Q41" s="34">
        <f>+(P41-'[2]Foglio1'!P41)/'[2]Foglio1'!P41*100</f>
        <v>14.285714285714285</v>
      </c>
      <c r="R41" s="48">
        <v>60</v>
      </c>
      <c r="S41" s="38">
        <f>+(R41-'[2]Foglio1'!R41)/'[2]Foglio1'!R41*100</f>
        <v>-1.639344262295082</v>
      </c>
      <c r="T41" s="17">
        <v>35</v>
      </c>
      <c r="U41" s="39">
        <f>+(T41-'[2]Foglio1'!T41)/'[2]Foglio1'!T41*100</f>
        <v>0</v>
      </c>
    </row>
    <row r="42" spans="1:21" ht="12.75">
      <c r="A42" s="7" t="s">
        <v>41</v>
      </c>
      <c r="B42" s="13">
        <v>59</v>
      </c>
      <c r="C42" s="32">
        <f>+(B42-'[2]Foglio1'!B42)/'[2]Foglio1'!B42*100</f>
        <v>3.508771929824561</v>
      </c>
      <c r="D42" s="14">
        <v>56</v>
      </c>
      <c r="E42" s="34">
        <f>+(D42-'[2]Foglio1'!D42)/'[2]Foglio1'!D42*100</f>
        <v>9.803921568627452</v>
      </c>
      <c r="F42" s="13">
        <v>10</v>
      </c>
      <c r="G42" s="32">
        <f>+(F42-'[2]Foglio1'!F42)/'[2]Foglio1'!F42*100</f>
        <v>0</v>
      </c>
      <c r="H42" s="14">
        <v>8</v>
      </c>
      <c r="I42" s="36">
        <f>+(H42-'[2]Foglio1'!H42)/'[2]Foglio1'!H42*100</f>
        <v>0</v>
      </c>
      <c r="J42" s="15">
        <v>17</v>
      </c>
      <c r="K42" s="32">
        <f>+(J42-'[2]Foglio1'!J42)/'[2]Foglio1'!J42*100</f>
        <v>6.25</v>
      </c>
      <c r="L42" s="14">
        <v>17</v>
      </c>
      <c r="M42" s="34">
        <f>+(L42-'[2]Foglio1'!L42)/'[2]Foglio1'!L42*100</f>
        <v>6.25</v>
      </c>
      <c r="N42" s="13">
        <v>7</v>
      </c>
      <c r="O42" s="32">
        <f>+(N42-'[2]Foglio1'!N42)/'[2]Foglio1'!N42*100</f>
        <v>0</v>
      </c>
      <c r="P42" s="14">
        <v>5</v>
      </c>
      <c r="Q42" s="34">
        <f>+(P42-'[2]Foglio1'!P42)/'[2]Foglio1'!P42*100</f>
        <v>0</v>
      </c>
      <c r="R42" s="48">
        <v>93</v>
      </c>
      <c r="S42" s="38">
        <f>+(R42-'[2]Foglio1'!R42)/'[2]Foglio1'!R42*100</f>
        <v>3.3333333333333335</v>
      </c>
      <c r="T42" s="17">
        <v>86</v>
      </c>
      <c r="U42" s="39">
        <f>+(T42-'[2]Foglio1'!T42)/'[2]Foglio1'!T42*100</f>
        <v>7.5</v>
      </c>
    </row>
    <row r="43" spans="1:21" ht="12.75">
      <c r="A43" s="7" t="s">
        <v>42</v>
      </c>
      <c r="B43" s="13">
        <v>377</v>
      </c>
      <c r="C43" s="32">
        <f>+(B43-'[2]Foglio1'!B43)/'[2]Foglio1'!B43*100</f>
        <v>3.0054644808743167</v>
      </c>
      <c r="D43" s="14">
        <v>296</v>
      </c>
      <c r="E43" s="34">
        <f>+(D43-'[2]Foglio1'!D43)/'[2]Foglio1'!D43*100</f>
        <v>4.593639575971731</v>
      </c>
      <c r="F43" s="13">
        <v>54</v>
      </c>
      <c r="G43" s="32">
        <f>+(F43-'[2]Foglio1'!F43)/'[2]Foglio1'!F43*100</f>
        <v>-5.263157894736842</v>
      </c>
      <c r="H43" s="14">
        <v>43</v>
      </c>
      <c r="I43" s="36">
        <f>+(H43-'[2]Foglio1'!H43)/'[2]Foglio1'!H43*100</f>
        <v>-4.444444444444445</v>
      </c>
      <c r="J43" s="15">
        <v>81</v>
      </c>
      <c r="K43" s="32">
        <f>+(J43-'[2]Foglio1'!J43)/'[2]Foglio1'!J43*100</f>
        <v>-1.2195121951219512</v>
      </c>
      <c r="L43" s="14">
        <v>81</v>
      </c>
      <c r="M43" s="34">
        <f>+(L43-'[2]Foglio1'!L43)/'[2]Foglio1'!L43*100</f>
        <v>-1.2195121951219512</v>
      </c>
      <c r="N43" s="13">
        <v>63</v>
      </c>
      <c r="O43" s="32">
        <f>+(N43-'[2]Foglio1'!N43)/'[2]Foglio1'!N43*100</f>
        <v>5</v>
      </c>
      <c r="P43" s="14">
        <v>42</v>
      </c>
      <c r="Q43" s="34">
        <f>+(P43-'[2]Foglio1'!P43)/'[2]Foglio1'!P43*100</f>
        <v>2.4390243902439024</v>
      </c>
      <c r="R43" s="48">
        <v>575</v>
      </c>
      <c r="S43" s="38">
        <f>+(R43-'[2]Foglio1'!R43)/'[2]Foglio1'!R43*100</f>
        <v>1.7699115044247788</v>
      </c>
      <c r="T43" s="17">
        <v>462</v>
      </c>
      <c r="U43" s="39">
        <f>+(T43-'[2]Foglio1'!T43)/'[2]Foglio1'!T43*100</f>
        <v>2.4390243902439024</v>
      </c>
    </row>
    <row r="44" spans="1:21" ht="12.75">
      <c r="A44" s="7" t="s">
        <v>43</v>
      </c>
      <c r="B44" s="13">
        <v>59</v>
      </c>
      <c r="C44" s="32">
        <f>+(B44-'[2]Foglio1'!B44)/'[2]Foglio1'!B44*100</f>
        <v>0</v>
      </c>
      <c r="D44" s="14">
        <v>55</v>
      </c>
      <c r="E44" s="34">
        <f>+(D44-'[2]Foglio1'!D44)/'[2]Foglio1'!D44*100</f>
        <v>7.8431372549019605</v>
      </c>
      <c r="F44" s="13">
        <v>7</v>
      </c>
      <c r="G44" s="32">
        <f>+(F44-'[2]Foglio1'!F44)/'[2]Foglio1'!F44*100</f>
        <v>-12.5</v>
      </c>
      <c r="H44" s="14">
        <v>7</v>
      </c>
      <c r="I44" s="36">
        <f>+(H44-'[2]Foglio1'!H44)/'[2]Foglio1'!H44*100</f>
        <v>-12.5</v>
      </c>
      <c r="J44" s="15">
        <v>5</v>
      </c>
      <c r="K44" s="32">
        <f>+(J44-'[2]Foglio1'!J44)/'[2]Foglio1'!J44*100</f>
        <v>-16.666666666666664</v>
      </c>
      <c r="L44" s="14">
        <v>5</v>
      </c>
      <c r="M44" s="34">
        <f>+(L44-'[2]Foglio1'!L44)/'[2]Foglio1'!L44*100</f>
        <v>-16.666666666666664</v>
      </c>
      <c r="N44" s="13">
        <v>18</v>
      </c>
      <c r="O44" s="32">
        <f>+(N44-'[2]Foglio1'!N44)/'[2]Foglio1'!N44*100</f>
        <v>-5.263157894736842</v>
      </c>
      <c r="P44" s="14">
        <v>9</v>
      </c>
      <c r="Q44" s="34">
        <f>+(P44-'[2]Foglio1'!P44)/'[2]Foglio1'!P44*100</f>
        <v>-10</v>
      </c>
      <c r="R44" s="48">
        <v>89</v>
      </c>
      <c r="S44" s="38">
        <f>+(R44-'[2]Foglio1'!R44)/'[2]Foglio1'!R44*100</f>
        <v>-3.260869565217391</v>
      </c>
      <c r="T44" s="17">
        <v>76</v>
      </c>
      <c r="U44" s="39">
        <f>+(T44-'[2]Foglio1'!T44)/'[2]Foglio1'!T44*100</f>
        <v>1.3333333333333335</v>
      </c>
    </row>
    <row r="45" spans="1:21" ht="12.75">
      <c r="A45" s="7" t="s">
        <v>44</v>
      </c>
      <c r="B45" s="13">
        <v>20942</v>
      </c>
      <c r="C45" s="32">
        <f>+(B45-'[2]Foglio1'!B45)/'[2]Foglio1'!B45*100</f>
        <v>-0.38529229891071687</v>
      </c>
      <c r="D45" s="14">
        <v>14937</v>
      </c>
      <c r="E45" s="34">
        <f>+(D45-'[2]Foglio1'!D45)/'[2]Foglio1'!D45*100</f>
        <v>0.9188568339977029</v>
      </c>
      <c r="F45" s="13">
        <v>2061</v>
      </c>
      <c r="G45" s="32">
        <f>+(F45-'[2]Foglio1'!F45)/'[2]Foglio1'!F45*100</f>
        <v>-3.6465638148667603</v>
      </c>
      <c r="H45" s="14">
        <v>1200</v>
      </c>
      <c r="I45" s="36">
        <f>+(H45-'[2]Foglio1'!H45)/'[2]Foglio1'!H45*100</f>
        <v>-4.30622009569378</v>
      </c>
      <c r="J45" s="15">
        <v>2652</v>
      </c>
      <c r="K45" s="32">
        <f>+(J45-'[2]Foglio1'!J45)/'[2]Foglio1'!J45*100</f>
        <v>-0.8227374719521316</v>
      </c>
      <c r="L45" s="14">
        <v>2504</v>
      </c>
      <c r="M45" s="34">
        <f>+(L45-'[2]Foglio1'!L45)/'[2]Foglio1'!L45*100</f>
        <v>-0.7137192704203014</v>
      </c>
      <c r="N45" s="13">
        <v>2211</v>
      </c>
      <c r="O45" s="32">
        <f>+(N45-'[2]Foglio1'!N45)/'[2]Foglio1'!N45*100</f>
        <v>-3.869565217391304</v>
      </c>
      <c r="P45" s="14">
        <v>900</v>
      </c>
      <c r="Q45" s="34">
        <f>+(P45-'[2]Foglio1'!P45)/'[2]Foglio1'!P45*100</f>
        <v>-0.881057268722467</v>
      </c>
      <c r="R45" s="48">
        <v>27866</v>
      </c>
      <c r="S45" s="38">
        <f>+(R45-'[2]Foglio1'!R45)/'[2]Foglio1'!R45*100</f>
        <v>-0.9596246801251066</v>
      </c>
      <c r="T45" s="17">
        <v>19541</v>
      </c>
      <c r="U45" s="39">
        <f>+(T45-'[2]Foglio1'!T45)/'[2]Foglio1'!T45*100</f>
        <v>0.2874005645368232</v>
      </c>
    </row>
    <row r="46" spans="1:21" ht="12.75">
      <c r="A46" s="7" t="s">
        <v>45</v>
      </c>
      <c r="B46" s="13">
        <v>733</v>
      </c>
      <c r="C46" s="32">
        <f>+(B46-'[2]Foglio1'!B46)/'[2]Foglio1'!B46*100</f>
        <v>2.661064425770308</v>
      </c>
      <c r="D46" s="14">
        <v>576</v>
      </c>
      <c r="E46" s="34">
        <f>+(D46-'[2]Foglio1'!D46)/'[2]Foglio1'!D46*100</f>
        <v>3.783783783783784</v>
      </c>
      <c r="F46" s="13">
        <v>74</v>
      </c>
      <c r="G46" s="32">
        <f>+(F46-'[2]Foglio1'!F46)/'[2]Foglio1'!F46*100</f>
        <v>-1.3333333333333335</v>
      </c>
      <c r="H46" s="14">
        <v>54</v>
      </c>
      <c r="I46" s="36">
        <f>+(H46-'[2]Foglio1'!H46)/'[2]Foglio1'!H46*100</f>
        <v>-3.571428571428571</v>
      </c>
      <c r="J46" s="15">
        <v>120</v>
      </c>
      <c r="K46" s="32">
        <f>+(J46-'[2]Foglio1'!J46)/'[2]Foglio1'!J46*100</f>
        <v>-1.639344262295082</v>
      </c>
      <c r="L46" s="14">
        <v>116</v>
      </c>
      <c r="M46" s="34">
        <f>+(L46-'[2]Foglio1'!L46)/'[2]Foglio1'!L46*100</f>
        <v>-1.694915254237288</v>
      </c>
      <c r="N46" s="13">
        <v>189</v>
      </c>
      <c r="O46" s="32">
        <f>+(N46-'[2]Foglio1'!N46)/'[2]Foglio1'!N46*100</f>
        <v>-2.5773195876288657</v>
      </c>
      <c r="P46" s="14">
        <v>134</v>
      </c>
      <c r="Q46" s="34">
        <f>+(P46-'[2]Foglio1'!P46)/'[2]Foglio1'!P46*100</f>
        <v>-3.597122302158273</v>
      </c>
      <c r="R46" s="48">
        <v>1116</v>
      </c>
      <c r="S46" s="38">
        <f>+(R46-'[2]Foglio1'!R46)/'[2]Foglio1'!R46*100</f>
        <v>0.9954751131221719</v>
      </c>
      <c r="T46" s="17">
        <v>880</v>
      </c>
      <c r="U46" s="39">
        <f>+(T46-'[2]Foglio1'!T46)/'[2]Foglio1'!T46*100</f>
        <v>1.3824884792626728</v>
      </c>
    </row>
    <row r="47" spans="1:21" ht="12.75">
      <c r="A47" s="7" t="s">
        <v>46</v>
      </c>
      <c r="B47" s="13">
        <v>10762</v>
      </c>
      <c r="C47" s="32">
        <f>+(B47-'[2]Foglio1'!B47)/'[2]Foglio1'!B47*100</f>
        <v>3.92043259945925</v>
      </c>
      <c r="D47" s="14">
        <v>8533</v>
      </c>
      <c r="E47" s="34">
        <f>+(D47-'[2]Foglio1'!D47)/'[2]Foglio1'!D47*100</f>
        <v>4.699386503067485</v>
      </c>
      <c r="F47" s="13">
        <v>2379</v>
      </c>
      <c r="G47" s="32">
        <f>+(F47-'[2]Foglio1'!F47)/'[2]Foglio1'!F47*100</f>
        <v>-4.2270531400966185</v>
      </c>
      <c r="H47" s="14">
        <v>1809</v>
      </c>
      <c r="I47" s="36">
        <f>+(H47-'[2]Foglio1'!H47)/'[2]Foglio1'!H47*100</f>
        <v>-3.571428571428571</v>
      </c>
      <c r="J47" s="15">
        <v>23396</v>
      </c>
      <c r="K47" s="32">
        <f>+(J47-'[2]Foglio1'!J47)/'[2]Foglio1'!J47*100</f>
        <v>1.956682790778751</v>
      </c>
      <c r="L47" s="14">
        <v>23027</v>
      </c>
      <c r="M47" s="34">
        <f>+(L47-'[2]Foglio1'!L47)/'[2]Foglio1'!L47*100</f>
        <v>1.8578316450656878</v>
      </c>
      <c r="N47" s="13">
        <v>589</v>
      </c>
      <c r="O47" s="32">
        <f>+(N47-'[2]Foglio1'!N47)/'[2]Foglio1'!N47*100</f>
        <v>-1.174496644295302</v>
      </c>
      <c r="P47" s="14">
        <v>397</v>
      </c>
      <c r="Q47" s="34">
        <f>+(P47-'[2]Foglio1'!P47)/'[2]Foglio1'!P47*100</f>
        <v>-1.7326732673267329</v>
      </c>
      <c r="R47" s="48">
        <v>37126</v>
      </c>
      <c r="S47" s="38">
        <f>+(R47-'[2]Foglio1'!R47)/'[2]Foglio1'!R47*100</f>
        <v>2.042162548442954</v>
      </c>
      <c r="T47" s="17">
        <v>33766</v>
      </c>
      <c r="U47" s="39">
        <f>+(T47-'[2]Foglio1'!T47)/'[2]Foglio1'!T47*100</f>
        <v>2.2066168235614616</v>
      </c>
    </row>
    <row r="48" spans="1:21" ht="12.75">
      <c r="A48" s="7" t="s">
        <v>47</v>
      </c>
      <c r="B48" s="13">
        <v>6122</v>
      </c>
      <c r="C48" s="32">
        <f>+(B48-'[2]Foglio1'!B48)/'[2]Foglio1'!B48*100</f>
        <v>5.734024179620035</v>
      </c>
      <c r="D48" s="14">
        <v>4907</v>
      </c>
      <c r="E48" s="34">
        <f>+(D48-'[2]Foglio1'!D48)/'[2]Foglio1'!D48*100</f>
        <v>8.53793408537934</v>
      </c>
      <c r="F48" s="13">
        <v>2146</v>
      </c>
      <c r="G48" s="32">
        <f>+(F48-'[2]Foglio1'!F48)/'[2]Foglio1'!F48*100</f>
        <v>-1.9643672910004568</v>
      </c>
      <c r="H48" s="14">
        <v>1658</v>
      </c>
      <c r="I48" s="36">
        <f>+(H48-'[2]Foglio1'!H48)/'[2]Foglio1'!H48*100</f>
        <v>-1.7190278601066984</v>
      </c>
      <c r="J48" s="15">
        <v>5812</v>
      </c>
      <c r="K48" s="32">
        <f>+(J48-'[2]Foglio1'!J48)/'[2]Foglio1'!J48*100</f>
        <v>1.043115438108484</v>
      </c>
      <c r="L48" s="14">
        <v>5624</v>
      </c>
      <c r="M48" s="34">
        <f>+(L48-'[2]Foglio1'!L48)/'[2]Foglio1'!L48*100</f>
        <v>1.023890784982935</v>
      </c>
      <c r="N48" s="13">
        <v>86</v>
      </c>
      <c r="O48" s="32">
        <f>+(N48-'[2]Foglio1'!N48)/'[2]Foglio1'!N48*100</f>
        <v>3.614457831325301</v>
      </c>
      <c r="P48" s="14">
        <v>65</v>
      </c>
      <c r="Q48" s="34">
        <f>+(P48-'[2]Foglio1'!P48)/'[2]Foglio1'!P48*100</f>
        <v>0</v>
      </c>
      <c r="R48" s="48">
        <v>14166</v>
      </c>
      <c r="S48" s="38">
        <f>+(R48-'[2]Foglio1'!R48)/'[2]Foglio1'!R48*100</f>
        <v>2.5481395685536414</v>
      </c>
      <c r="T48" s="17">
        <v>12254</v>
      </c>
      <c r="U48" s="39">
        <f>+(T48-'[2]Foglio1'!T48)/'[2]Foglio1'!T48*100</f>
        <v>3.4966216216216215</v>
      </c>
    </row>
    <row r="49" spans="1:21" ht="12.75">
      <c r="A49" s="7" t="s">
        <v>48</v>
      </c>
      <c r="B49" s="13">
        <v>19981</v>
      </c>
      <c r="C49" s="32">
        <f>+(B49-'[2]Foglio1'!B49)/'[2]Foglio1'!B49*100</f>
        <v>1.6172506738544474</v>
      </c>
      <c r="D49" s="14">
        <v>13260</v>
      </c>
      <c r="E49" s="34">
        <f>+(D49-'[2]Foglio1'!D49)/'[2]Foglio1'!D49*100</f>
        <v>3.609939052977028</v>
      </c>
      <c r="F49" s="13">
        <v>4207</v>
      </c>
      <c r="G49" s="32">
        <f>+(F49-'[2]Foglio1'!F49)/'[2]Foglio1'!F49*100</f>
        <v>-3.5755214302085716</v>
      </c>
      <c r="H49" s="14">
        <v>2217</v>
      </c>
      <c r="I49" s="36">
        <f>+(H49-'[2]Foglio1'!H49)/'[2]Foglio1'!H49*100</f>
        <v>-3.48280365694384</v>
      </c>
      <c r="J49" s="15">
        <v>17818</v>
      </c>
      <c r="K49" s="32">
        <f>+(J49-'[2]Foglio1'!J49)/'[2]Foglio1'!J49*100</f>
        <v>-0.6080214202041613</v>
      </c>
      <c r="L49" s="14">
        <v>16910</v>
      </c>
      <c r="M49" s="34">
        <f>+(L49-'[2]Foglio1'!L49)/'[2]Foglio1'!L49*100</f>
        <v>-0.24187363577370066</v>
      </c>
      <c r="N49" s="13">
        <v>308</v>
      </c>
      <c r="O49" s="32">
        <f>+(N49-'[2]Foglio1'!N49)/'[2]Foglio1'!N49*100</f>
        <v>-3.1446540880503147</v>
      </c>
      <c r="P49" s="14">
        <v>151</v>
      </c>
      <c r="Q49" s="34">
        <f>+(P49-'[2]Foglio1'!P49)/'[2]Foglio1'!P49*100</f>
        <v>-5.031446540880504</v>
      </c>
      <c r="R49" s="48">
        <v>42314</v>
      </c>
      <c r="S49" s="38">
        <f>+(R49-'[2]Foglio1'!R49)/'[2]Foglio1'!R49*100</f>
        <v>0.10172458659601145</v>
      </c>
      <c r="T49" s="17">
        <v>32538</v>
      </c>
      <c r="U49" s="39">
        <f>+(T49-'[2]Foglio1'!T49)/'[2]Foglio1'!T49*100</f>
        <v>1.0340009315323706</v>
      </c>
    </row>
    <row r="50" spans="1:21" ht="12.75">
      <c r="A50" s="7" t="s">
        <v>49</v>
      </c>
      <c r="B50" s="13">
        <v>20771</v>
      </c>
      <c r="C50" s="32">
        <f>+(B50-'[2]Foglio1'!B50)/'[2]Foglio1'!B50*100</f>
        <v>2.674246169055858</v>
      </c>
      <c r="D50" s="14">
        <v>15921</v>
      </c>
      <c r="E50" s="34">
        <f>+(D50-'[2]Foglio1'!D50)/'[2]Foglio1'!D50*100</f>
        <v>3.861960988975145</v>
      </c>
      <c r="F50" s="13">
        <v>8512</v>
      </c>
      <c r="G50" s="32">
        <f>+(F50-'[2]Foglio1'!F50)/'[2]Foglio1'!F50*100</f>
        <v>-2.4412607449856734</v>
      </c>
      <c r="H50" s="14">
        <v>6659</v>
      </c>
      <c r="I50" s="36">
        <f>+(H50-'[2]Foglio1'!H50)/'[2]Foglio1'!H50*100</f>
        <v>-2.759929906542056</v>
      </c>
      <c r="J50" s="15">
        <v>42182</v>
      </c>
      <c r="K50" s="32">
        <f>+(J50-'[2]Foglio1'!J50)/'[2]Foglio1'!J50*100</f>
        <v>-1.314804416994198</v>
      </c>
      <c r="L50" s="14">
        <v>40635</v>
      </c>
      <c r="M50" s="34">
        <f>+(L50-'[2]Foglio1'!L50)/'[2]Foglio1'!L50*100</f>
        <v>-1.4909090909090907</v>
      </c>
      <c r="N50" s="13">
        <v>276</v>
      </c>
      <c r="O50" s="32">
        <f>+(N50-'[2]Foglio1'!N50)/'[2]Foglio1'!N50*100</f>
        <v>-0.7194244604316548</v>
      </c>
      <c r="P50" s="14">
        <v>202</v>
      </c>
      <c r="Q50" s="34">
        <f>+(P50-'[2]Foglio1'!P50)/'[2]Foglio1'!P50*100</f>
        <v>-2.4154589371980677</v>
      </c>
      <c r="R50" s="48">
        <v>71741</v>
      </c>
      <c r="S50" s="38">
        <f>+(R50-'[2]Foglio1'!R50)/'[2]Foglio1'!R50*100</f>
        <v>-0.32788251802659185</v>
      </c>
      <c r="T50" s="17">
        <v>63417</v>
      </c>
      <c r="U50" s="39">
        <f>+(T50-'[2]Foglio1'!T50)/'[2]Foglio1'!T50*100</f>
        <v>-0.341012666184744</v>
      </c>
    </row>
    <row r="51" spans="1:21" ht="12.75">
      <c r="A51" s="7" t="s">
        <v>50</v>
      </c>
      <c r="B51" s="13">
        <v>2498</v>
      </c>
      <c r="C51" s="32">
        <f>+(B51-'[2]Foglio1'!B51)/'[2]Foglio1'!B51*100</f>
        <v>3.3940397350993377</v>
      </c>
      <c r="D51" s="14">
        <v>1934</v>
      </c>
      <c r="E51" s="34">
        <f>+(D51-'[2]Foglio1'!D51)/'[2]Foglio1'!D51*100</f>
        <v>4.427645788336933</v>
      </c>
      <c r="F51" s="13">
        <v>608</v>
      </c>
      <c r="G51" s="32">
        <f>+(F51-'[2]Foglio1'!F51)/'[2]Foglio1'!F51*100</f>
        <v>-2.2508038585209005</v>
      </c>
      <c r="H51" s="14">
        <v>416</v>
      </c>
      <c r="I51" s="36">
        <f>+(H51-'[2]Foglio1'!H51)/'[2]Foglio1'!H51*100</f>
        <v>-2.3474178403755865</v>
      </c>
      <c r="J51" s="15">
        <v>7932</v>
      </c>
      <c r="K51" s="32">
        <f>+(J51-'[2]Foglio1'!J51)/'[2]Foglio1'!J51*100</f>
        <v>-1.0355583281347474</v>
      </c>
      <c r="L51" s="14">
        <v>7808</v>
      </c>
      <c r="M51" s="34">
        <f>+(L51-'[2]Foglio1'!L51)/'[2]Foglio1'!L51*100</f>
        <v>-1.00164828198301</v>
      </c>
      <c r="N51" s="13">
        <v>1195</v>
      </c>
      <c r="O51" s="32">
        <f>+(N51-'[2]Foglio1'!N51)/'[2]Foglio1'!N51*100</f>
        <v>2.4871355060034306</v>
      </c>
      <c r="P51" s="14">
        <v>849</v>
      </c>
      <c r="Q51" s="34">
        <f>+(P51-'[2]Foglio1'!P51)/'[2]Foglio1'!P51*100</f>
        <v>0.9512485136741973</v>
      </c>
      <c r="R51" s="48">
        <v>12233</v>
      </c>
      <c r="S51" s="38">
        <f>+(R51-'[2]Foglio1'!R51)/'[2]Foglio1'!R51*100</f>
        <v>0.11457566085604387</v>
      </c>
      <c r="T51" s="17">
        <v>11007</v>
      </c>
      <c r="U51" s="39">
        <f>+(T51-'[2]Foglio1'!T51)/'[2]Foglio1'!T51*100</f>
        <v>0.009085953116481919</v>
      </c>
    </row>
    <row r="52" spans="1:21" ht="12.75">
      <c r="A52" s="7" t="s">
        <v>51</v>
      </c>
      <c r="B52" s="13">
        <v>64</v>
      </c>
      <c r="C52" s="32">
        <f>+(B52-'[2]Foglio1'!B52)/'[2]Foglio1'!B52*100</f>
        <v>6.666666666666667</v>
      </c>
      <c r="D52" s="14">
        <v>44</v>
      </c>
      <c r="E52" s="34">
        <f>+(D52-'[2]Foglio1'!D52)/'[2]Foglio1'!D52*100</f>
        <v>7.317073170731707</v>
      </c>
      <c r="F52" s="13">
        <v>11</v>
      </c>
      <c r="G52" s="32">
        <f>+(F52-'[2]Foglio1'!F52)/'[2]Foglio1'!F52*100</f>
        <v>-8.333333333333332</v>
      </c>
      <c r="H52" s="14">
        <v>3</v>
      </c>
      <c r="I52" s="36">
        <f>+(H52-'[2]Foglio1'!H52)/'[2]Foglio1'!H52*100</f>
        <v>-25</v>
      </c>
      <c r="J52" s="15">
        <v>6</v>
      </c>
      <c r="K52" s="32">
        <f>+(J52-'[2]Foglio1'!J52)/'[2]Foglio1'!J52*100</f>
        <v>50</v>
      </c>
      <c r="L52" s="14">
        <v>6</v>
      </c>
      <c r="M52" s="34">
        <f>+(L52-'[2]Foglio1'!L52)/'[2]Foglio1'!L52*100</f>
        <v>50</v>
      </c>
      <c r="N52" s="13">
        <v>3</v>
      </c>
      <c r="O52" s="32">
        <f>+(N52-'[2]Foglio1'!N52)/'[2]Foglio1'!N52*100</f>
        <v>0</v>
      </c>
      <c r="P52" s="14">
        <v>2</v>
      </c>
      <c r="Q52" s="34">
        <f>+(P52-'[2]Foglio1'!P52)/'[2]Foglio1'!P52*100</f>
        <v>0</v>
      </c>
      <c r="R52" s="48">
        <v>84</v>
      </c>
      <c r="S52" s="38">
        <f>+(R52-'[2]Foglio1'!R52)/'[2]Foglio1'!R52*100</f>
        <v>6.329113924050633</v>
      </c>
      <c r="T52" s="17">
        <v>55</v>
      </c>
      <c r="U52" s="39">
        <f>+(T52-'[2]Foglio1'!T52)/'[2]Foglio1'!T52*100</f>
        <v>7.8431372549019605</v>
      </c>
    </row>
    <row r="53" spans="1:21" ht="12.75">
      <c r="A53" s="7" t="s">
        <v>52</v>
      </c>
      <c r="B53" s="13">
        <v>52</v>
      </c>
      <c r="C53" s="32">
        <f>+(B53-'[2]Foglio1'!B53)/'[2]Foglio1'!B53*100</f>
        <v>-1.8867924528301887</v>
      </c>
      <c r="D53" s="14">
        <v>28</v>
      </c>
      <c r="E53" s="34">
        <f>+(D53-'[2]Foglio1'!D53)/'[2]Foglio1'!D53*100</f>
        <v>3.7037037037037033</v>
      </c>
      <c r="F53" s="13">
        <v>0</v>
      </c>
      <c r="G53" s="32">
        <v>0</v>
      </c>
      <c r="H53" s="14">
        <v>0</v>
      </c>
      <c r="I53" s="36">
        <v>0</v>
      </c>
      <c r="J53" s="15">
        <v>8</v>
      </c>
      <c r="K53" s="32">
        <f>+(J53-'[2]Foglio1'!J53)/'[2]Foglio1'!J53*100</f>
        <v>0</v>
      </c>
      <c r="L53" s="14">
        <v>5</v>
      </c>
      <c r="M53" s="34">
        <f>+(L53-'[2]Foglio1'!L53)/'[2]Foglio1'!L53*100</f>
        <v>0</v>
      </c>
      <c r="N53" s="13">
        <v>4</v>
      </c>
      <c r="O53" s="32">
        <f>+(N53-'[2]Foglio1'!N53)/'[2]Foglio1'!N53*100</f>
        <v>0</v>
      </c>
      <c r="P53" s="14">
        <v>1</v>
      </c>
      <c r="Q53" s="34">
        <f>+(P53-'[2]Foglio1'!P53)/'[2]Foglio1'!P53*100</f>
        <v>0</v>
      </c>
      <c r="R53" s="48">
        <v>64</v>
      </c>
      <c r="S53" s="38">
        <f>+(R53-'[2]Foglio1'!R53)/'[2]Foglio1'!R53*100</f>
        <v>-1.5384615384615385</v>
      </c>
      <c r="T53" s="17">
        <v>34</v>
      </c>
      <c r="U53" s="39">
        <f>+(T53-'[2]Foglio1'!T53)/'[2]Foglio1'!T53*100</f>
        <v>3.0303030303030303</v>
      </c>
    </row>
    <row r="54" spans="1:21" ht="12.75">
      <c r="A54" s="7" t="s">
        <v>53</v>
      </c>
      <c r="B54" s="13">
        <v>1670</v>
      </c>
      <c r="C54" s="32">
        <f>+(B54-'[2]Foglio1'!B54)/'[2]Foglio1'!B54*100</f>
        <v>6.573069559668156</v>
      </c>
      <c r="D54" s="14">
        <v>1362</v>
      </c>
      <c r="E54" s="34">
        <f>+(D54-'[2]Foglio1'!D54)/'[2]Foglio1'!D54*100</f>
        <v>7.244094488188976</v>
      </c>
      <c r="F54" s="13">
        <v>286</v>
      </c>
      <c r="G54" s="32">
        <f>+(F54-'[2]Foglio1'!F54)/'[2]Foglio1'!F54*100</f>
        <v>-2.054794520547945</v>
      </c>
      <c r="H54" s="14">
        <v>237</v>
      </c>
      <c r="I54" s="36">
        <f>+(H54-'[2]Foglio1'!H54)/'[2]Foglio1'!H54*100</f>
        <v>-2.066115702479339</v>
      </c>
      <c r="J54" s="15">
        <v>761</v>
      </c>
      <c r="K54" s="32">
        <f>+(J54-'[2]Foglio1'!J54)/'[2]Foglio1'!J54*100</f>
        <v>1.8741633199464525</v>
      </c>
      <c r="L54" s="14">
        <v>731</v>
      </c>
      <c r="M54" s="34">
        <f>+(L54-'[2]Foglio1'!L54)/'[2]Foglio1'!L54*100</f>
        <v>2.094972067039106</v>
      </c>
      <c r="N54" s="13">
        <v>891</v>
      </c>
      <c r="O54" s="32">
        <f>+(N54-'[2]Foglio1'!N54)/'[2]Foglio1'!N54*100</f>
        <v>-0.5580357142857143</v>
      </c>
      <c r="P54" s="14">
        <v>563</v>
      </c>
      <c r="Q54" s="34">
        <f>+(P54-'[2]Foglio1'!P54)/'[2]Foglio1'!P54*100</f>
        <v>-4.2517006802721085</v>
      </c>
      <c r="R54" s="48">
        <v>3608</v>
      </c>
      <c r="S54" s="38">
        <f>+(R54-'[2]Foglio1'!R54)/'[2]Foglio1'!R54*100</f>
        <v>3.026841804683038</v>
      </c>
      <c r="T54" s="17">
        <v>2893</v>
      </c>
      <c r="U54" s="39">
        <f>+(T54-'[2]Foglio1'!T54)/'[2]Foglio1'!T54*100</f>
        <v>2.734375</v>
      </c>
    </row>
    <row r="55" spans="1:21" ht="12.75">
      <c r="A55" s="7" t="s">
        <v>54</v>
      </c>
      <c r="B55" s="13">
        <v>182</v>
      </c>
      <c r="C55" s="32">
        <f>+(B55-'[2]Foglio1'!B55)/'[2]Foglio1'!B55*100</f>
        <v>3.4090909090909087</v>
      </c>
      <c r="D55" s="14">
        <v>158</v>
      </c>
      <c r="E55" s="34">
        <f>+(D55-'[2]Foglio1'!D55)/'[2]Foglio1'!D55*100</f>
        <v>8.21917808219178</v>
      </c>
      <c r="F55" s="13">
        <v>39</v>
      </c>
      <c r="G55" s="32">
        <f>+(F55-'[2]Foglio1'!F55)/'[2]Foglio1'!F55*100</f>
        <v>2.631578947368421</v>
      </c>
      <c r="H55" s="14">
        <v>26</v>
      </c>
      <c r="I55" s="36">
        <f>+(H55-'[2]Foglio1'!H55)/'[2]Foglio1'!H55*100</f>
        <v>-3.7037037037037033</v>
      </c>
      <c r="J55" s="15">
        <v>118</v>
      </c>
      <c r="K55" s="32">
        <f>+(J55-'[2]Foglio1'!J55)/'[2]Foglio1'!J55*100</f>
        <v>-1.6666666666666667</v>
      </c>
      <c r="L55" s="14">
        <v>117</v>
      </c>
      <c r="M55" s="34">
        <f>+(L55-'[2]Foglio1'!L55)/'[2]Foglio1'!L55*100</f>
        <v>-1.680672268907563</v>
      </c>
      <c r="N55" s="13">
        <v>8</v>
      </c>
      <c r="O55" s="32">
        <f>+(N55-'[2]Foglio1'!N55)/'[2]Foglio1'!N55*100</f>
        <v>-11.11111111111111</v>
      </c>
      <c r="P55" s="14">
        <v>6</v>
      </c>
      <c r="Q55" s="34">
        <f>+(P55-'[2]Foglio1'!P55)/'[2]Foglio1'!P55*100</f>
        <v>20</v>
      </c>
      <c r="R55" s="48">
        <v>347</v>
      </c>
      <c r="S55" s="38">
        <f>+(R55-'[2]Foglio1'!R55)/'[2]Foglio1'!R55*100</f>
        <v>1.1661807580174928</v>
      </c>
      <c r="T55" s="17">
        <v>307</v>
      </c>
      <c r="U55" s="39">
        <f>+(T55-'[2]Foglio1'!T55)/'[2]Foglio1'!T55*100</f>
        <v>3.3670033670033668</v>
      </c>
    </row>
    <row r="56" spans="1:21" ht="12.75">
      <c r="A56" s="7" t="s">
        <v>55</v>
      </c>
      <c r="B56" s="13">
        <v>3501</v>
      </c>
      <c r="C56" s="32">
        <f>+(B56-'[2]Foglio1'!B56)/'[2]Foglio1'!B56*100</f>
        <v>6.542909312233719</v>
      </c>
      <c r="D56" s="14">
        <v>2930</v>
      </c>
      <c r="E56" s="34">
        <f>+(D56-'[2]Foglio1'!D56)/'[2]Foglio1'!D56*100</f>
        <v>6.739526411657559</v>
      </c>
      <c r="F56" s="13">
        <v>416</v>
      </c>
      <c r="G56" s="32">
        <f>+(F56-'[2]Foglio1'!F56)/'[2]Foglio1'!F56*100</f>
        <v>0</v>
      </c>
      <c r="H56" s="14">
        <v>346</v>
      </c>
      <c r="I56" s="36">
        <f>+(H56-'[2]Foglio1'!H56)/'[2]Foglio1'!H56*100</f>
        <v>1.7647058823529411</v>
      </c>
      <c r="J56" s="15">
        <v>1630</v>
      </c>
      <c r="K56" s="32">
        <f>+(J56-'[2]Foglio1'!J56)/'[2]Foglio1'!J56*100</f>
        <v>4.353393085787452</v>
      </c>
      <c r="L56" s="14">
        <v>1609</v>
      </c>
      <c r="M56" s="34">
        <f>+(L56-'[2]Foglio1'!L56)/'[2]Foglio1'!L56*100</f>
        <v>4.345006485084306</v>
      </c>
      <c r="N56" s="13">
        <v>160</v>
      </c>
      <c r="O56" s="32">
        <f>+(N56-'[2]Foglio1'!N56)/'[2]Foglio1'!N56*100</f>
        <v>-1.8404907975460123</v>
      </c>
      <c r="P56" s="14">
        <v>145</v>
      </c>
      <c r="Q56" s="34">
        <f>+(P56-'[2]Foglio1'!P56)/'[2]Foglio1'!P56*100</f>
        <v>-1.3605442176870748</v>
      </c>
      <c r="R56" s="48">
        <v>5707</v>
      </c>
      <c r="S56" s="38">
        <f>+(R56-'[2]Foglio1'!R56)/'[2]Foglio1'!R56*100</f>
        <v>5.159388243965359</v>
      </c>
      <c r="T56" s="17">
        <v>5030</v>
      </c>
      <c r="U56" s="39">
        <f>+(T56-'[2]Foglio1'!T56)/'[2]Foglio1'!T56*100</f>
        <v>5.362379555927943</v>
      </c>
    </row>
    <row r="57" spans="1:21" ht="12.75">
      <c r="A57" s="7" t="s">
        <v>56</v>
      </c>
      <c r="B57" s="13">
        <v>15383</v>
      </c>
      <c r="C57" s="32">
        <f>+(B57-'[2]Foglio1'!B57)/'[2]Foglio1'!B57*100</f>
        <v>6.596909431085857</v>
      </c>
      <c r="D57" s="14">
        <v>12571</v>
      </c>
      <c r="E57" s="34">
        <f>+(D57-'[2]Foglio1'!D57)/'[2]Foglio1'!D57*100</f>
        <v>7.407723855092276</v>
      </c>
      <c r="F57" s="13">
        <v>6877</v>
      </c>
      <c r="G57" s="32">
        <f>+(F57-'[2]Foglio1'!F57)/'[2]Foglio1'!F57*100</f>
        <v>-3.1272010142273556</v>
      </c>
      <c r="H57" s="14">
        <v>5315</v>
      </c>
      <c r="I57" s="36">
        <f>+(H57-'[2]Foglio1'!H57)/'[2]Foglio1'!H57*100</f>
        <v>-3.608995284729779</v>
      </c>
      <c r="J57" s="15">
        <v>11072</v>
      </c>
      <c r="K57" s="32">
        <f>+(J57-'[2]Foglio1'!J57)/'[2]Foglio1'!J57*100</f>
        <v>-0.8507208740037612</v>
      </c>
      <c r="L57" s="14">
        <v>10652</v>
      </c>
      <c r="M57" s="34">
        <f>+(L57-'[2]Foglio1'!L57)/'[2]Foglio1'!L57*100</f>
        <v>-1.2515064429405764</v>
      </c>
      <c r="N57" s="13">
        <v>368</v>
      </c>
      <c r="O57" s="32">
        <f>+(N57-'[2]Foglio1'!N57)/'[2]Foglio1'!N57*100</f>
        <v>3.6619718309859155</v>
      </c>
      <c r="P57" s="14">
        <v>285</v>
      </c>
      <c r="Q57" s="34">
        <f>+(P57-'[2]Foglio1'!P57)/'[2]Foglio1'!P57*100</f>
        <v>1.4234875444839856</v>
      </c>
      <c r="R57" s="48">
        <v>33700</v>
      </c>
      <c r="S57" s="38">
        <f>+(R57-'[2]Foglio1'!R57)/'[2]Foglio1'!R57*100</f>
        <v>1.9605470168219774</v>
      </c>
      <c r="T57" s="17">
        <v>28823</v>
      </c>
      <c r="U57" s="39">
        <f>+(T57-'[2]Foglio1'!T57)/'[2]Foglio1'!T57*100</f>
        <v>1.8984656720639186</v>
      </c>
    </row>
    <row r="58" spans="1:21" ht="12.75">
      <c r="A58" s="7" t="s">
        <v>57</v>
      </c>
      <c r="B58" s="13">
        <v>1677</v>
      </c>
      <c r="C58" s="32">
        <f>+(B58-'[2]Foglio1'!B58)/'[2]Foglio1'!B58*100</f>
        <v>-1.1785503830288746</v>
      </c>
      <c r="D58" s="14">
        <v>981</v>
      </c>
      <c r="E58" s="34">
        <f>+(D58-'[2]Foglio1'!D58)/'[2]Foglio1'!D58*100</f>
        <v>0.7186858316221766</v>
      </c>
      <c r="F58" s="13">
        <v>205</v>
      </c>
      <c r="G58" s="32">
        <f>+(F58-'[2]Foglio1'!F58)/'[2]Foglio1'!F58*100</f>
        <v>-3.30188679245283</v>
      </c>
      <c r="H58" s="14">
        <v>77</v>
      </c>
      <c r="I58" s="36">
        <f>+(H58-'[2]Foglio1'!H58)/'[2]Foglio1'!H58*100</f>
        <v>-6.097560975609756</v>
      </c>
      <c r="J58" s="15">
        <v>330</v>
      </c>
      <c r="K58" s="32">
        <f>+(J58-'[2]Foglio1'!J58)/'[2]Foglio1'!J58*100</f>
        <v>-2.6548672566371683</v>
      </c>
      <c r="L58" s="14">
        <v>314</v>
      </c>
      <c r="M58" s="34">
        <f>+(L58-'[2]Foglio1'!L58)/'[2]Foglio1'!L58*100</f>
        <v>-2.786377708978328</v>
      </c>
      <c r="N58" s="13">
        <v>266</v>
      </c>
      <c r="O58" s="32">
        <f>+(N58-'[2]Foglio1'!N58)/'[2]Foglio1'!N58*100</f>
        <v>-0.7462686567164178</v>
      </c>
      <c r="P58" s="14">
        <v>198</v>
      </c>
      <c r="Q58" s="34">
        <f>+(P58-'[2]Foglio1'!P58)/'[2]Foglio1'!P58*100</f>
        <v>-1.9801980198019802</v>
      </c>
      <c r="R58" s="48">
        <v>2478</v>
      </c>
      <c r="S58" s="38">
        <f>+(R58-'[2]Foglio1'!R58)/'[2]Foglio1'!R58*100</f>
        <v>-1.5103338632750398</v>
      </c>
      <c r="T58" s="17">
        <v>1570</v>
      </c>
      <c r="U58" s="39">
        <f>+(T58-'[2]Foglio1'!T58)/'[2]Foglio1'!T58*100</f>
        <v>-0.6957621758380772</v>
      </c>
    </row>
    <row r="59" spans="1:21" ht="12.75">
      <c r="A59" s="7" t="s">
        <v>58</v>
      </c>
      <c r="B59" s="13">
        <v>3085</v>
      </c>
      <c r="C59" s="32">
        <f>+(B59-'[2]Foglio1'!B59)/'[2]Foglio1'!B59*100</f>
        <v>1.4802631578947367</v>
      </c>
      <c r="D59" s="14">
        <v>2035</v>
      </c>
      <c r="E59" s="34">
        <f>+(D59-'[2]Foglio1'!D59)/'[2]Foglio1'!D59*100</f>
        <v>3.6678553234844626</v>
      </c>
      <c r="F59" s="13">
        <v>241</v>
      </c>
      <c r="G59" s="32">
        <f>+(F59-'[2]Foglio1'!F59)/'[2]Foglio1'!F59*100</f>
        <v>-1.6326530612244898</v>
      </c>
      <c r="H59" s="14">
        <v>147</v>
      </c>
      <c r="I59" s="36">
        <f>+(H59-'[2]Foglio1'!H59)/'[2]Foglio1'!H59*100</f>
        <v>0.684931506849315</v>
      </c>
      <c r="J59" s="15">
        <v>401</v>
      </c>
      <c r="K59" s="32">
        <f>+(J59-'[2]Foglio1'!J59)/'[2]Foglio1'!J59*100</f>
        <v>1.0075566750629723</v>
      </c>
      <c r="L59" s="14">
        <v>392</v>
      </c>
      <c r="M59" s="34">
        <f>+(L59-'[2]Foglio1'!L59)/'[2]Foglio1'!L59*100</f>
        <v>1.0309278350515463</v>
      </c>
      <c r="N59" s="13">
        <v>106</v>
      </c>
      <c r="O59" s="32">
        <f>+(N59-'[2]Foglio1'!N59)/'[2]Foglio1'!N59*100</f>
        <v>2.912621359223301</v>
      </c>
      <c r="P59" s="14">
        <v>75</v>
      </c>
      <c r="Q59" s="34">
        <f>+(P59-'[2]Foglio1'!P59)/'[2]Foglio1'!P59*100</f>
        <v>1.3513513513513513</v>
      </c>
      <c r="R59" s="48">
        <v>3833</v>
      </c>
      <c r="S59" s="38">
        <f>+(R59-'[2]Foglio1'!R59)/'[2]Foglio1'!R59*100</f>
        <v>1.2681638044914134</v>
      </c>
      <c r="T59" s="17">
        <v>2649</v>
      </c>
      <c r="U59" s="39">
        <f>+(T59-'[2]Foglio1'!T59)/'[2]Foglio1'!T59*100</f>
        <v>3.0338389731621938</v>
      </c>
    </row>
    <row r="60" spans="1:21" ht="12.75">
      <c r="A60" s="7" t="s">
        <v>59</v>
      </c>
      <c r="B60" s="13">
        <v>257</v>
      </c>
      <c r="C60" s="32">
        <f>+(B60-'[2]Foglio1'!B60)/'[2]Foglio1'!B60*100</f>
        <v>-0.7722007722007722</v>
      </c>
      <c r="D60" s="14">
        <v>149</v>
      </c>
      <c r="E60" s="34">
        <f>+(D60-'[2]Foglio1'!D60)/'[2]Foglio1'!D60*100</f>
        <v>0.6756756756756757</v>
      </c>
      <c r="F60" s="13">
        <v>19</v>
      </c>
      <c r="G60" s="32">
        <f>+(F60-'[2]Foglio1'!F60)/'[2]Foglio1'!F60*100</f>
        <v>-5</v>
      </c>
      <c r="H60" s="14">
        <v>7</v>
      </c>
      <c r="I60" s="36">
        <f>+(H60-'[2]Foglio1'!H60)/'[2]Foglio1'!H60*100</f>
        <v>0</v>
      </c>
      <c r="J60" s="15">
        <v>20</v>
      </c>
      <c r="K60" s="32">
        <f>+(J60-'[2]Foglio1'!J60)/'[2]Foglio1'!J60*100</f>
        <v>-4.761904761904762</v>
      </c>
      <c r="L60" s="14">
        <v>19</v>
      </c>
      <c r="M60" s="34">
        <f>+(L60-'[2]Foglio1'!L60)/'[2]Foglio1'!L60*100</f>
        <v>-5</v>
      </c>
      <c r="N60" s="13">
        <v>28</v>
      </c>
      <c r="O60" s="32">
        <f>+(N60-'[2]Foglio1'!N60)/'[2]Foglio1'!N60*100</f>
        <v>7.6923076923076925</v>
      </c>
      <c r="P60" s="14">
        <v>24</v>
      </c>
      <c r="Q60" s="34">
        <f>+(P60-'[2]Foglio1'!P60)/'[2]Foglio1'!P60*100</f>
        <v>9.090909090909092</v>
      </c>
      <c r="R60" s="48">
        <v>324</v>
      </c>
      <c r="S60" s="38">
        <f>+(R60-'[2]Foglio1'!R60)/'[2]Foglio1'!R60*100</f>
        <v>-0.6134969325153374</v>
      </c>
      <c r="T60" s="17">
        <v>199</v>
      </c>
      <c r="U60" s="39">
        <f>+(T60-'[2]Foglio1'!T60)/'[2]Foglio1'!T60*100</f>
        <v>1.015228426395939</v>
      </c>
    </row>
    <row r="61" spans="1:21" ht="12.75">
      <c r="A61" s="7" t="s">
        <v>60</v>
      </c>
      <c r="B61" s="13">
        <v>731</v>
      </c>
      <c r="C61" s="32">
        <f>+(B61-'[2]Foglio1'!B61)/'[2]Foglio1'!B61*100</f>
        <v>2.6685393258426964</v>
      </c>
      <c r="D61" s="14">
        <v>615</v>
      </c>
      <c r="E61" s="34">
        <f>+(D61-'[2]Foglio1'!D61)/'[2]Foglio1'!D61*100</f>
        <v>2.329450915141431</v>
      </c>
      <c r="F61" s="13">
        <v>153</v>
      </c>
      <c r="G61" s="32">
        <f>+(F61-'[2]Foglio1'!F61)/'[2]Foglio1'!F61*100</f>
        <v>-6.134969325153374</v>
      </c>
      <c r="H61" s="14">
        <v>139</v>
      </c>
      <c r="I61" s="36">
        <f>+(H61-'[2]Foglio1'!H61)/'[2]Foglio1'!H61*100</f>
        <v>-4.794520547945205</v>
      </c>
      <c r="J61" s="15">
        <v>974</v>
      </c>
      <c r="K61" s="32">
        <f>+(J61-'[2]Foglio1'!J61)/'[2]Foglio1'!J61*100</f>
        <v>-3.6597428288822944</v>
      </c>
      <c r="L61" s="14">
        <v>959</v>
      </c>
      <c r="M61" s="34">
        <f>+(L61-'[2]Foglio1'!L61)/'[2]Foglio1'!L61*100</f>
        <v>-3.326612903225806</v>
      </c>
      <c r="N61" s="13">
        <v>25</v>
      </c>
      <c r="O61" s="32">
        <f>+(N61-'[2]Foglio1'!N61)/'[2]Foglio1'!N61*100</f>
        <v>-7.4074074074074066</v>
      </c>
      <c r="P61" s="14">
        <v>19</v>
      </c>
      <c r="Q61" s="34">
        <f>+(P61-'[2]Foglio1'!P61)/'[2]Foglio1'!P61*100</f>
        <v>-17.391304347826086</v>
      </c>
      <c r="R61" s="48">
        <v>1883</v>
      </c>
      <c r="S61" s="38">
        <f>+(R61-'[2]Foglio1'!R61)/'[2]Foglio1'!R61*100</f>
        <v>-1.5682174594877154</v>
      </c>
      <c r="T61" s="17">
        <v>1732</v>
      </c>
      <c r="U61" s="39">
        <f>+(T61-'[2]Foglio1'!T61)/'[2]Foglio1'!T61*100</f>
        <v>-1.70261066969353</v>
      </c>
    </row>
    <row r="62" spans="1:21" ht="12.75">
      <c r="A62" s="7" t="s">
        <v>61</v>
      </c>
      <c r="B62" s="13">
        <v>5119</v>
      </c>
      <c r="C62" s="32">
        <f>+(B62-'[2]Foglio1'!B62)/'[2]Foglio1'!B62*100</f>
        <v>4.320358671285918</v>
      </c>
      <c r="D62" s="14">
        <v>4313</v>
      </c>
      <c r="E62" s="34">
        <f>+(D62-'[2]Foglio1'!D62)/'[2]Foglio1'!D62*100</f>
        <v>5.788570026980623</v>
      </c>
      <c r="F62" s="13">
        <v>401</v>
      </c>
      <c r="G62" s="32">
        <f>+(F62-'[2]Foglio1'!F62)/'[2]Foglio1'!F62*100</f>
        <v>-6.526806526806526</v>
      </c>
      <c r="H62" s="14">
        <v>319</v>
      </c>
      <c r="I62" s="36">
        <f>+(H62-'[2]Foglio1'!H62)/'[2]Foglio1'!H62*100</f>
        <v>-6.451612903225806</v>
      </c>
      <c r="J62" s="15">
        <v>1259</v>
      </c>
      <c r="K62" s="32">
        <f>+(J62-'[2]Foglio1'!J62)/'[2]Foglio1'!J62*100</f>
        <v>0</v>
      </c>
      <c r="L62" s="14">
        <v>1243</v>
      </c>
      <c r="M62" s="34">
        <f>+(L62-'[2]Foglio1'!L62)/'[2]Foglio1'!L62*100</f>
        <v>-0.1606425702811245</v>
      </c>
      <c r="N62" s="13">
        <v>148</v>
      </c>
      <c r="O62" s="32">
        <f>+(N62-'[2]Foglio1'!N62)/'[2]Foglio1'!N62*100</f>
        <v>-7.5</v>
      </c>
      <c r="P62" s="14">
        <v>95</v>
      </c>
      <c r="Q62" s="34">
        <f>+(P62-'[2]Foglio1'!P62)/'[2]Foglio1'!P62*100</f>
        <v>-10.377358490566039</v>
      </c>
      <c r="R62" s="48">
        <v>6927</v>
      </c>
      <c r="S62" s="38">
        <f>+(R62-'[2]Foglio1'!R62)/'[2]Foglio1'!R62*100</f>
        <v>2.546262028127313</v>
      </c>
      <c r="T62" s="17">
        <v>5970</v>
      </c>
      <c r="U62" s="39">
        <f>+(T62-'[2]Foglio1'!T62)/'[2]Foglio1'!T62*100</f>
        <v>3.4841393655746224</v>
      </c>
    </row>
    <row r="63" spans="1:21" ht="12.75">
      <c r="A63" s="7" t="s">
        <v>62</v>
      </c>
      <c r="B63" s="13">
        <v>3079</v>
      </c>
      <c r="C63" s="32">
        <f>+(B63-'[2]Foglio1'!B63)/'[2]Foglio1'!B63*100</f>
        <v>4.090601757944557</v>
      </c>
      <c r="D63" s="14">
        <v>2489</v>
      </c>
      <c r="E63" s="34">
        <f>+(D63-'[2]Foglio1'!D63)/'[2]Foglio1'!D63*100</f>
        <v>6.050276949296975</v>
      </c>
      <c r="F63" s="13">
        <v>494</v>
      </c>
      <c r="G63" s="32">
        <f>+(F63-'[2]Foglio1'!F63)/'[2]Foglio1'!F63*100</f>
        <v>-6.083650190114068</v>
      </c>
      <c r="H63" s="14">
        <v>338</v>
      </c>
      <c r="I63" s="36">
        <f>+(H63-'[2]Foglio1'!H63)/'[2]Foglio1'!H63*100</f>
        <v>-4.788732394366197</v>
      </c>
      <c r="J63" s="15">
        <v>930</v>
      </c>
      <c r="K63" s="32">
        <f>+(J63-'[2]Foglio1'!J63)/'[2]Foglio1'!J63*100</f>
        <v>5.442176870748299</v>
      </c>
      <c r="L63" s="14">
        <v>921</v>
      </c>
      <c r="M63" s="34">
        <f>+(L63-'[2]Foglio1'!L63)/'[2]Foglio1'!L63*100</f>
        <v>5.862068965517241</v>
      </c>
      <c r="N63" s="13">
        <v>237</v>
      </c>
      <c r="O63" s="32">
        <f>+(N63-'[2]Foglio1'!N63)/'[2]Foglio1'!N63*100</f>
        <v>-0.42016806722689076</v>
      </c>
      <c r="P63" s="14">
        <v>154</v>
      </c>
      <c r="Q63" s="34">
        <f>+(P63-'[2]Foglio1'!P63)/'[2]Foglio1'!P63*100</f>
        <v>-1.910828025477707</v>
      </c>
      <c r="R63" s="48">
        <v>4740</v>
      </c>
      <c r="S63" s="38">
        <f>+(R63-'[2]Foglio1'!R63)/'[2]Foglio1'!R63*100</f>
        <v>2.9539530842745436</v>
      </c>
      <c r="T63" s="17">
        <v>3902</v>
      </c>
      <c r="U63" s="39">
        <f>+(T63-'[2]Foglio1'!T63)/'[2]Foglio1'!T63*100</f>
        <v>4.639313488871011</v>
      </c>
    </row>
    <row r="64" spans="1:21" ht="12.75">
      <c r="A64" s="7" t="s">
        <v>63</v>
      </c>
      <c r="B64" s="13">
        <v>2260</v>
      </c>
      <c r="C64" s="32">
        <f>+(B64-'[2]Foglio1'!B64)/'[2]Foglio1'!B64*100</f>
        <v>3.9080459770114944</v>
      </c>
      <c r="D64" s="14">
        <v>1380</v>
      </c>
      <c r="E64" s="34">
        <f>+(D64-'[2]Foglio1'!D64)/'[2]Foglio1'!D64*100</f>
        <v>8.235294117647058</v>
      </c>
      <c r="F64" s="13">
        <v>141</v>
      </c>
      <c r="G64" s="32">
        <f>+(F64-'[2]Foglio1'!F64)/'[2]Foglio1'!F64*100</f>
        <v>0.7142857142857143</v>
      </c>
      <c r="H64" s="14">
        <v>48</v>
      </c>
      <c r="I64" s="36">
        <f>+(H64-'[2]Foglio1'!H64)/'[2]Foglio1'!H64*100</f>
        <v>6.666666666666667</v>
      </c>
      <c r="J64" s="15">
        <v>57</v>
      </c>
      <c r="K64" s="32">
        <f>+(J64-'[2]Foglio1'!J64)/'[2]Foglio1'!J64*100</f>
        <v>1.7857142857142856</v>
      </c>
      <c r="L64" s="14">
        <v>54</v>
      </c>
      <c r="M64" s="34">
        <f>+(L64-'[2]Foglio1'!L64)/'[2]Foglio1'!L64*100</f>
        <v>1.8867924528301887</v>
      </c>
      <c r="N64" s="13">
        <v>95</v>
      </c>
      <c r="O64" s="32">
        <f>+(N64-'[2]Foglio1'!N64)/'[2]Foglio1'!N64*100</f>
        <v>-1.0416666666666665</v>
      </c>
      <c r="P64" s="14">
        <v>52</v>
      </c>
      <c r="Q64" s="34">
        <f>+(P64-'[2]Foglio1'!P64)/'[2]Foglio1'!P64*100</f>
        <v>0</v>
      </c>
      <c r="R64" s="48">
        <v>2553</v>
      </c>
      <c r="S64" s="38">
        <f>+(R64-'[2]Foglio1'!R64)/'[2]Foglio1'!R64*100</f>
        <v>3.486015403323875</v>
      </c>
      <c r="T64" s="17">
        <v>1534</v>
      </c>
      <c r="U64" s="39">
        <f>+(T64-'[2]Foglio1'!T64)/'[2]Foglio1'!T64*100</f>
        <v>7.6491228070175445</v>
      </c>
    </row>
    <row r="65" spans="1:21" ht="12.75">
      <c r="A65" s="7" t="s">
        <v>64</v>
      </c>
      <c r="B65" s="13">
        <v>77</v>
      </c>
      <c r="C65" s="32">
        <f>+(B65-'[2]Foglio1'!B65)/'[2]Foglio1'!B65*100</f>
        <v>-2.5316455696202533</v>
      </c>
      <c r="D65" s="14">
        <v>27</v>
      </c>
      <c r="E65" s="34">
        <f>+(D65-'[2]Foglio1'!D65)/'[2]Foglio1'!D65*100</f>
        <v>0</v>
      </c>
      <c r="F65" s="13">
        <v>33</v>
      </c>
      <c r="G65" s="32">
        <f>+(F65-'[2]Foglio1'!F65)/'[2]Foglio1'!F65*100</f>
        <v>-5.714285714285714</v>
      </c>
      <c r="H65" s="14">
        <v>7</v>
      </c>
      <c r="I65" s="36">
        <f>+(H65-'[2]Foglio1'!H65)/'[2]Foglio1'!H65*100</f>
        <v>-12.5</v>
      </c>
      <c r="J65" s="15">
        <v>4</v>
      </c>
      <c r="K65" s="32">
        <f>+(J65-'[2]Foglio1'!J65)/'[2]Foglio1'!J65*100</f>
        <v>0</v>
      </c>
      <c r="L65" s="14">
        <v>4</v>
      </c>
      <c r="M65" s="34">
        <f>+(L65-'[2]Foglio1'!L65)/'[2]Foglio1'!L65*100</f>
        <v>0</v>
      </c>
      <c r="N65" s="13">
        <v>6</v>
      </c>
      <c r="O65" s="32">
        <f>+(N65-'[2]Foglio1'!N65)/'[2]Foglio1'!N65*100</f>
        <v>0</v>
      </c>
      <c r="P65" s="14">
        <v>5</v>
      </c>
      <c r="Q65" s="34">
        <f>+(P65-'[2]Foglio1'!P65)/'[2]Foglio1'!P65*100</f>
        <v>0</v>
      </c>
      <c r="R65" s="48">
        <v>120</v>
      </c>
      <c r="S65" s="38">
        <f>+(R65-'[2]Foglio1'!R65)/'[2]Foglio1'!R65*100</f>
        <v>-3.225806451612903</v>
      </c>
      <c r="T65" s="17">
        <v>43</v>
      </c>
      <c r="U65" s="39">
        <f>+(T65-'[2]Foglio1'!T65)/'[2]Foglio1'!T65*100</f>
        <v>-2.272727272727273</v>
      </c>
    </row>
    <row r="66" spans="1:21" ht="12.75">
      <c r="A66" s="7" t="s">
        <v>65</v>
      </c>
      <c r="B66" s="13">
        <v>1990</v>
      </c>
      <c r="C66" s="32">
        <f>+(B66-'[2]Foglio1'!B66)/'[2]Foglio1'!B66*100</f>
        <v>1.634320735444331</v>
      </c>
      <c r="D66" s="14">
        <v>1556</v>
      </c>
      <c r="E66" s="34">
        <f>+(D66-'[2]Foglio1'!D66)/'[2]Foglio1'!D66*100</f>
        <v>4.080267558528428</v>
      </c>
      <c r="F66" s="13">
        <v>862</v>
      </c>
      <c r="G66" s="32">
        <f>+(F66-'[2]Foglio1'!F66)/'[2]Foglio1'!F66*100</f>
        <v>-3.687150837988827</v>
      </c>
      <c r="H66" s="14">
        <v>667</v>
      </c>
      <c r="I66" s="36">
        <f>+(H66-'[2]Foglio1'!H66)/'[2]Foglio1'!H66*100</f>
        <v>-3.6127167630057806</v>
      </c>
      <c r="J66" s="15">
        <v>6249</v>
      </c>
      <c r="K66" s="32">
        <f>+(J66-'[2]Foglio1'!J66)/'[2]Foglio1'!J66*100</f>
        <v>-0.6518282988871223</v>
      </c>
      <c r="L66" s="14">
        <v>6216</v>
      </c>
      <c r="M66" s="34">
        <f>+(L66-'[2]Foglio1'!L66)/'[2]Foglio1'!L66*100</f>
        <v>-0.7187350263536176</v>
      </c>
      <c r="N66" s="13">
        <v>34</v>
      </c>
      <c r="O66" s="32">
        <f>+(N66-'[2]Foglio1'!N66)/'[2]Foglio1'!N66*100</f>
        <v>-2.857142857142857</v>
      </c>
      <c r="P66" s="14">
        <v>25</v>
      </c>
      <c r="Q66" s="34">
        <f>+(P66-'[2]Foglio1'!P66)/'[2]Foglio1'!P66*100</f>
        <v>-7.4074074074074066</v>
      </c>
      <c r="R66" s="48">
        <v>9135</v>
      </c>
      <c r="S66" s="38">
        <f>+(R66-'[2]Foglio1'!R66)/'[2]Foglio1'!R66*100</f>
        <v>-0.468511658313358</v>
      </c>
      <c r="T66" s="17">
        <v>8464</v>
      </c>
      <c r="U66" s="39">
        <f>+(T66-'[2]Foglio1'!T66)/'[2]Foglio1'!T66*100</f>
        <v>-0.12979351032448377</v>
      </c>
    </row>
    <row r="67" spans="1:21" ht="12.75">
      <c r="A67" s="7" t="s">
        <v>66</v>
      </c>
      <c r="B67" s="13">
        <v>19962</v>
      </c>
      <c r="C67" s="32">
        <f>+(B67-'[2]Foglio1'!B67)/'[2]Foglio1'!B67*100</f>
        <v>1.2066517947677955</v>
      </c>
      <c r="D67" s="14">
        <v>13854</v>
      </c>
      <c r="E67" s="34">
        <f>+(D67-'[2]Foglio1'!D67)/'[2]Foglio1'!D67*100</f>
        <v>3.457546113061011</v>
      </c>
      <c r="F67" s="13">
        <v>2653</v>
      </c>
      <c r="G67" s="32">
        <f>+(F67-'[2]Foglio1'!F67)/'[2]Foglio1'!F67*100</f>
        <v>-1.6314423433444567</v>
      </c>
      <c r="H67" s="14">
        <v>1771</v>
      </c>
      <c r="I67" s="36">
        <f>+(H67-'[2]Foglio1'!H67)/'[2]Foglio1'!H67*100</f>
        <v>0.11305822498586772</v>
      </c>
      <c r="J67" s="15">
        <v>2825</v>
      </c>
      <c r="K67" s="32">
        <f>+(J67-'[2]Foglio1'!J67)/'[2]Foglio1'!J67*100</f>
        <v>5.253353204172876</v>
      </c>
      <c r="L67" s="14">
        <v>2681</v>
      </c>
      <c r="M67" s="34">
        <f>+(L67-'[2]Foglio1'!L67)/'[2]Foglio1'!L67*100</f>
        <v>5.759368836291913</v>
      </c>
      <c r="N67" s="13">
        <v>171</v>
      </c>
      <c r="O67" s="32">
        <f>+(N67-'[2]Foglio1'!N67)/'[2]Foglio1'!N67*100</f>
        <v>-1.1560693641618496</v>
      </c>
      <c r="P67" s="14">
        <v>79</v>
      </c>
      <c r="Q67" s="34">
        <f>+(P67-'[2]Foglio1'!P67)/'[2]Foglio1'!P67*100</f>
        <v>3.9473684210526314</v>
      </c>
      <c r="R67" s="48">
        <v>25611</v>
      </c>
      <c r="S67" s="38">
        <f>+(R67-'[2]Foglio1'!R67)/'[2]Foglio1'!R67*100</f>
        <v>1.3173510562544506</v>
      </c>
      <c r="T67" s="17">
        <v>18385</v>
      </c>
      <c r="U67" s="39">
        <f>+(T67-'[2]Foglio1'!T67)/'[2]Foglio1'!T67*100</f>
        <v>3.4550672443869224</v>
      </c>
    </row>
    <row r="68" spans="1:21" ht="12.75">
      <c r="A68" s="7" t="s">
        <v>67</v>
      </c>
      <c r="B68" s="13">
        <v>880</v>
      </c>
      <c r="C68" s="32">
        <f>+(B68-'[2]Foglio1'!B68)/'[2]Foglio1'!B68*100</f>
        <v>3.7735849056603774</v>
      </c>
      <c r="D68" s="14">
        <v>653</v>
      </c>
      <c r="E68" s="34">
        <f>+(D68-'[2]Foglio1'!D68)/'[2]Foglio1'!D68*100</f>
        <v>6.0064935064935066</v>
      </c>
      <c r="F68" s="13">
        <v>215</v>
      </c>
      <c r="G68" s="32">
        <f>+(F68-'[2]Foglio1'!F68)/'[2]Foglio1'!F68*100</f>
        <v>-3.153153153153153</v>
      </c>
      <c r="H68" s="14">
        <v>119</v>
      </c>
      <c r="I68" s="36">
        <f>+(H68-'[2]Foglio1'!H68)/'[2]Foglio1'!H68*100</f>
        <v>-1.6528925619834711</v>
      </c>
      <c r="J68" s="15">
        <v>119</v>
      </c>
      <c r="K68" s="32">
        <f>+(J68-'[2]Foglio1'!J68)/'[2]Foglio1'!J68*100</f>
        <v>3.4782608695652173</v>
      </c>
      <c r="L68" s="14">
        <v>117</v>
      </c>
      <c r="M68" s="34">
        <f>+(L68-'[2]Foglio1'!L68)/'[2]Foglio1'!L68*100</f>
        <v>4.464285714285714</v>
      </c>
      <c r="N68" s="13">
        <v>68</v>
      </c>
      <c r="O68" s="32">
        <f>+(N68-'[2]Foglio1'!N68)/'[2]Foglio1'!N68*100</f>
        <v>3.0303030303030303</v>
      </c>
      <c r="P68" s="14">
        <v>44</v>
      </c>
      <c r="Q68" s="34">
        <f>+(P68-'[2]Foglio1'!P68)/'[2]Foglio1'!P68*100</f>
        <v>10</v>
      </c>
      <c r="R68" s="48">
        <v>1282</v>
      </c>
      <c r="S68" s="38">
        <f>+(R68-'[2]Foglio1'!R68)/'[2]Foglio1'!R68*100</f>
        <v>2.478017585931255</v>
      </c>
      <c r="T68" s="17">
        <v>933</v>
      </c>
      <c r="U68" s="39">
        <f>+(T68-'[2]Foglio1'!T68)/'[2]Foglio1'!T68*100</f>
        <v>4.949381327334083</v>
      </c>
    </row>
    <row r="69" spans="1:21" ht="12.75">
      <c r="A69" s="7" t="s">
        <v>68</v>
      </c>
      <c r="B69" s="13">
        <v>5018</v>
      </c>
      <c r="C69" s="32">
        <f>+(B69-'[2]Foglio1'!B69)/'[2]Foglio1'!B69*100</f>
        <v>7.40582191780822</v>
      </c>
      <c r="D69" s="14">
        <v>4338</v>
      </c>
      <c r="E69" s="34">
        <f>+(D69-'[2]Foglio1'!D69)/'[2]Foglio1'!D69*100</f>
        <v>8.477119279819954</v>
      </c>
      <c r="F69" s="13">
        <v>329</v>
      </c>
      <c r="G69" s="32">
        <f>+(F69-'[2]Foglio1'!F69)/'[2]Foglio1'!F69*100</f>
        <v>-4.63768115942029</v>
      </c>
      <c r="H69" s="14">
        <v>275</v>
      </c>
      <c r="I69" s="36">
        <f>+(H69-'[2]Foglio1'!H69)/'[2]Foglio1'!H69*100</f>
        <v>-4.181184668989547</v>
      </c>
      <c r="J69" s="15">
        <v>856</v>
      </c>
      <c r="K69" s="32">
        <f>+(J69-'[2]Foglio1'!J69)/'[2]Foglio1'!J69*100</f>
        <v>7.8085642317380355</v>
      </c>
      <c r="L69" s="14">
        <v>850</v>
      </c>
      <c r="M69" s="34">
        <f>+(L69-'[2]Foglio1'!L69)/'[2]Foglio1'!L69*100</f>
        <v>7.731305449936629</v>
      </c>
      <c r="N69" s="13">
        <v>548</v>
      </c>
      <c r="O69" s="32">
        <f>+(N69-'[2]Foglio1'!N69)/'[2]Foglio1'!N69*100</f>
        <v>0.9208103130755065</v>
      </c>
      <c r="P69" s="14">
        <v>424</v>
      </c>
      <c r="Q69" s="34">
        <f>+(P69-'[2]Foglio1'!P69)/'[2]Foglio1'!P69*100</f>
        <v>-0.2352941176470588</v>
      </c>
      <c r="R69" s="48">
        <v>6751</v>
      </c>
      <c r="S69" s="38">
        <f>+(R69-'[2]Foglio1'!R69)/'[2]Foglio1'!R69*100</f>
        <v>6.24803273528486</v>
      </c>
      <c r="T69" s="17">
        <v>5887</v>
      </c>
      <c r="U69" s="39">
        <f>+(T69-'[2]Foglio1'!T69)/'[2]Foglio1'!T69*100</f>
        <v>7.036363636363636</v>
      </c>
    </row>
    <row r="70" spans="1:21" ht="12.75">
      <c r="A70" s="7" t="s">
        <v>69</v>
      </c>
      <c r="B70" s="13">
        <v>2038</v>
      </c>
      <c r="C70" s="32">
        <f>+(B70-'[2]Foglio1'!B70)/'[2]Foglio1'!B70*100</f>
        <v>2.6183282980866065</v>
      </c>
      <c r="D70" s="14">
        <v>1693</v>
      </c>
      <c r="E70" s="34">
        <f>+(D70-'[2]Foglio1'!D70)/'[2]Foglio1'!D70*100</f>
        <v>2.668283808368708</v>
      </c>
      <c r="F70" s="13">
        <v>137</v>
      </c>
      <c r="G70" s="32">
        <f>+(F70-'[2]Foglio1'!F70)/'[2]Foglio1'!F70*100</f>
        <v>-6.164383561643835</v>
      </c>
      <c r="H70" s="14">
        <v>106</v>
      </c>
      <c r="I70" s="36">
        <f>+(H70-'[2]Foglio1'!H70)/'[2]Foglio1'!H70*100</f>
        <v>-5.357142857142857</v>
      </c>
      <c r="J70" s="15">
        <v>135</v>
      </c>
      <c r="K70" s="32">
        <f>+(J70-'[2]Foglio1'!J70)/'[2]Foglio1'!J70*100</f>
        <v>-4.25531914893617</v>
      </c>
      <c r="L70" s="14">
        <v>133</v>
      </c>
      <c r="M70" s="34">
        <f>+(L70-'[2]Foglio1'!L70)/'[2]Foglio1'!L70*100</f>
        <v>-4.316546762589928</v>
      </c>
      <c r="N70" s="13">
        <v>128</v>
      </c>
      <c r="O70" s="32">
        <f>+(N70-'[2]Foglio1'!N70)/'[2]Foglio1'!N70*100</f>
        <v>1.5873015873015872</v>
      </c>
      <c r="P70" s="14">
        <v>101</v>
      </c>
      <c r="Q70" s="34">
        <f>+(P70-'[2]Foglio1'!P70)/'[2]Foglio1'!P70*100</f>
        <v>6.315789473684211</v>
      </c>
      <c r="R70" s="48">
        <v>2438</v>
      </c>
      <c r="S70" s="38">
        <f>+(R70-'[2]Foglio1'!R70)/'[2]Foglio1'!R70*100</f>
        <v>1.625677365568987</v>
      </c>
      <c r="T70" s="17">
        <v>2033</v>
      </c>
      <c r="U70" s="39">
        <f>+(T70-'[2]Foglio1'!T70)/'[2]Foglio1'!T70*100</f>
        <v>1.9047619047619049</v>
      </c>
    </row>
    <row r="71" spans="1:21" ht="12.75">
      <c r="A71" s="7" t="s">
        <v>70</v>
      </c>
      <c r="B71" s="13">
        <v>557</v>
      </c>
      <c r="C71" s="32">
        <f>+(B71-'[2]Foglio1'!B71)/'[2]Foglio1'!B71*100</f>
        <v>7.115384615384615</v>
      </c>
      <c r="D71" s="14">
        <v>470</v>
      </c>
      <c r="E71" s="34">
        <f>+(D71-'[2]Foglio1'!D71)/'[2]Foglio1'!D71*100</f>
        <v>10.849056603773585</v>
      </c>
      <c r="F71" s="13">
        <v>24</v>
      </c>
      <c r="G71" s="32">
        <f>+(F71-'[2]Foglio1'!F71)/'[2]Foglio1'!F71*100</f>
        <v>-11.11111111111111</v>
      </c>
      <c r="H71" s="14">
        <v>15</v>
      </c>
      <c r="I71" s="36">
        <f>+(H71-'[2]Foglio1'!H71)/'[2]Foglio1'!H71*100</f>
        <v>-11.76470588235294</v>
      </c>
      <c r="J71" s="15">
        <v>18</v>
      </c>
      <c r="K71" s="32">
        <f>+(J71-'[2]Foglio1'!J71)/'[2]Foglio1'!J71*100</f>
        <v>20</v>
      </c>
      <c r="L71" s="14">
        <v>18</v>
      </c>
      <c r="M71" s="34">
        <f>+(L71-'[2]Foglio1'!L71)/'[2]Foglio1'!L71*100</f>
        <v>20</v>
      </c>
      <c r="N71" s="13">
        <v>131</v>
      </c>
      <c r="O71" s="32">
        <f>+(N71-'[2]Foglio1'!N71)/'[2]Foglio1'!N71*100</f>
        <v>-2.2388059701492535</v>
      </c>
      <c r="P71" s="14">
        <v>116</v>
      </c>
      <c r="Q71" s="34">
        <f>+(P71-'[2]Foglio1'!P71)/'[2]Foglio1'!P71*100</f>
        <v>0</v>
      </c>
      <c r="R71" s="48">
        <v>730</v>
      </c>
      <c r="S71" s="38">
        <f>+(R71-'[2]Foglio1'!R71)/'[2]Foglio1'!R71*100</f>
        <v>4.885057471264368</v>
      </c>
      <c r="T71" s="17">
        <v>619</v>
      </c>
      <c r="U71" s="39">
        <f>+(T71-'[2]Foglio1'!T71)/'[2]Foglio1'!T71*100</f>
        <v>8.216783216783217</v>
      </c>
    </row>
    <row r="72" spans="1:21" ht="12.75">
      <c r="A72" s="7" t="s">
        <v>71</v>
      </c>
      <c r="B72" s="13">
        <v>2647</v>
      </c>
      <c r="C72" s="32">
        <f>+(B72-'[2]Foglio1'!B72)/'[2]Foglio1'!B72*100</f>
        <v>1.069110347460863</v>
      </c>
      <c r="D72" s="14">
        <v>2000</v>
      </c>
      <c r="E72" s="34">
        <f>+(D72-'[2]Foglio1'!D72)/'[2]Foglio1'!D72*100</f>
        <v>2.564102564102564</v>
      </c>
      <c r="F72" s="13">
        <v>273</v>
      </c>
      <c r="G72" s="32">
        <f>+(F72-'[2]Foglio1'!F72)/'[2]Foglio1'!F72*100</f>
        <v>-6.185567010309279</v>
      </c>
      <c r="H72" s="14">
        <v>169</v>
      </c>
      <c r="I72" s="36">
        <f>+(H72-'[2]Foglio1'!H72)/'[2]Foglio1'!H72*100</f>
        <v>-6.111111111111111</v>
      </c>
      <c r="J72" s="15">
        <v>1604</v>
      </c>
      <c r="K72" s="32">
        <f>+(J72-'[2]Foglio1'!J72)/'[2]Foglio1'!J72*100</f>
        <v>-0.49627791563275436</v>
      </c>
      <c r="L72" s="14">
        <v>1583</v>
      </c>
      <c r="M72" s="34">
        <f>+(L72-'[2]Foglio1'!L72)/'[2]Foglio1'!L72*100</f>
        <v>-0.3148614609571789</v>
      </c>
      <c r="N72" s="13">
        <v>122</v>
      </c>
      <c r="O72" s="32">
        <f>+(N72-'[2]Foglio1'!N72)/'[2]Foglio1'!N72*100</f>
        <v>-1.6129032258064515</v>
      </c>
      <c r="P72" s="14">
        <v>83</v>
      </c>
      <c r="Q72" s="34">
        <f>+(P72-'[2]Foglio1'!P72)/'[2]Foglio1'!P72*100</f>
        <v>-5.681818181818182</v>
      </c>
      <c r="R72" s="48">
        <v>4646</v>
      </c>
      <c r="S72" s="38">
        <f>+(R72-'[2]Foglio1'!R72)/'[2]Foglio1'!R72*100</f>
        <v>0</v>
      </c>
      <c r="T72" s="17">
        <v>3835</v>
      </c>
      <c r="U72" s="39">
        <f>+(T72-'[2]Foglio1'!T72)/'[2]Foglio1'!T72*100</f>
        <v>0.7619548081975828</v>
      </c>
    </row>
    <row r="73" spans="1:21" ht="12.75">
      <c r="A73" s="7" t="s">
        <v>72</v>
      </c>
      <c r="B73" s="13">
        <v>2731</v>
      </c>
      <c r="C73" s="32">
        <f>+(B73-'[2]Foglio1'!B73)/'[2]Foglio1'!B73*100</f>
        <v>5.038461538461538</v>
      </c>
      <c r="D73" s="14">
        <v>2006</v>
      </c>
      <c r="E73" s="34">
        <f>+(D73-'[2]Foglio1'!D73)/'[2]Foglio1'!D73*100</f>
        <v>8.140161725067385</v>
      </c>
      <c r="F73" s="13">
        <v>517</v>
      </c>
      <c r="G73" s="32">
        <f>+(F73-'[2]Foglio1'!F73)/'[2]Foglio1'!F73*100</f>
        <v>-6</v>
      </c>
      <c r="H73" s="14">
        <v>294</v>
      </c>
      <c r="I73" s="36">
        <f>+(H73-'[2]Foglio1'!H73)/'[2]Foglio1'!H73*100</f>
        <v>-5.161290322580645</v>
      </c>
      <c r="J73" s="15">
        <v>1932</v>
      </c>
      <c r="K73" s="32">
        <f>+(J73-'[2]Foglio1'!J73)/'[2]Foglio1'!J73*100</f>
        <v>0.4158004158004158</v>
      </c>
      <c r="L73" s="14">
        <v>1896</v>
      </c>
      <c r="M73" s="34">
        <f>+(L73-'[2]Foglio1'!L73)/'[2]Foglio1'!L73*100</f>
        <v>0.31746031746031744</v>
      </c>
      <c r="N73" s="13">
        <v>261</v>
      </c>
      <c r="O73" s="32">
        <f>+(N73-'[2]Foglio1'!N73)/'[2]Foglio1'!N73*100</f>
        <v>-2.973977695167286</v>
      </c>
      <c r="P73" s="14">
        <v>98</v>
      </c>
      <c r="Q73" s="34">
        <f>+(P73-'[2]Foglio1'!P73)/'[2]Foglio1'!P73*100</f>
        <v>-2.9702970297029703</v>
      </c>
      <c r="R73" s="48">
        <v>5441</v>
      </c>
      <c r="S73" s="38">
        <f>+(R73-'[2]Foglio1'!R73)/'[2]Foglio1'!R73*100</f>
        <v>1.8341755568032942</v>
      </c>
      <c r="T73" s="17">
        <v>4294</v>
      </c>
      <c r="U73" s="39">
        <f>+(T73-'[2]Foglio1'!T73)/'[2]Foglio1'!T73*100</f>
        <v>3.3205004812319543</v>
      </c>
    </row>
    <row r="74" spans="1:21" ht="12.75">
      <c r="A74" s="7" t="s">
        <v>73</v>
      </c>
      <c r="B74" s="13">
        <v>51</v>
      </c>
      <c r="C74" s="32">
        <f>+(B74-'[2]Foglio1'!B74)/'[2]Foglio1'!B74*100</f>
        <v>2</v>
      </c>
      <c r="D74" s="14">
        <v>45</v>
      </c>
      <c r="E74" s="34">
        <f>+(D74-'[2]Foglio1'!D74)/'[2]Foglio1'!D74*100</f>
        <v>4.651162790697675</v>
      </c>
      <c r="F74" s="13">
        <v>14</v>
      </c>
      <c r="G74" s="32">
        <f>+(F74-'[2]Foglio1'!F74)/'[2]Foglio1'!F74*100</f>
        <v>7.6923076923076925</v>
      </c>
      <c r="H74" s="14">
        <v>11</v>
      </c>
      <c r="I74" s="36">
        <f>+(H74-'[2]Foglio1'!H74)/'[2]Foglio1'!H74*100</f>
        <v>10</v>
      </c>
      <c r="J74" s="15">
        <v>6</v>
      </c>
      <c r="K74" s="32">
        <f>+(J74-'[2]Foglio1'!J74)/'[2]Foglio1'!J74*100</f>
        <v>0</v>
      </c>
      <c r="L74" s="14">
        <v>6</v>
      </c>
      <c r="M74" s="34">
        <f>+(L74-'[2]Foglio1'!L74)/'[2]Foglio1'!L74*100</f>
        <v>0</v>
      </c>
      <c r="N74" s="13">
        <v>1</v>
      </c>
      <c r="O74" s="32">
        <f>+(N74-'[2]Foglio1'!N74)/'[2]Foglio1'!N74*100</f>
        <v>0</v>
      </c>
      <c r="P74" s="14">
        <v>1</v>
      </c>
      <c r="Q74" s="34">
        <f>+(P74-'[2]Foglio1'!P74)/'[2]Foglio1'!P74*100</f>
        <v>0</v>
      </c>
      <c r="R74" s="48">
        <v>72</v>
      </c>
      <c r="S74" s="38">
        <f>+(R74-'[2]Foglio1'!R74)/'[2]Foglio1'!R74*100</f>
        <v>2.857142857142857</v>
      </c>
      <c r="T74" s="17">
        <v>63</v>
      </c>
      <c r="U74" s="39">
        <f>+(T74-'[2]Foglio1'!T74)/'[2]Foglio1'!T74*100</f>
        <v>5</v>
      </c>
    </row>
    <row r="75" spans="1:21" ht="12.75">
      <c r="A75" s="7" t="s">
        <v>74</v>
      </c>
      <c r="B75" s="13">
        <v>1667</v>
      </c>
      <c r="C75" s="32">
        <f>+(B75-'[2]Foglio1'!B75)/'[2]Foglio1'!B75*100</f>
        <v>3.4761018001241464</v>
      </c>
      <c r="D75" s="14">
        <v>1360</v>
      </c>
      <c r="E75" s="34">
        <f>+(D75-'[2]Foglio1'!D75)/'[2]Foglio1'!D75*100</f>
        <v>5.426356589147287</v>
      </c>
      <c r="F75" s="13">
        <v>216</v>
      </c>
      <c r="G75" s="32">
        <f>+(F75-'[2]Foglio1'!F75)/'[2]Foglio1'!F75*100</f>
        <v>0</v>
      </c>
      <c r="H75" s="14">
        <v>158</v>
      </c>
      <c r="I75" s="36">
        <f>+(H75-'[2]Foglio1'!H75)/'[2]Foglio1'!H75*100</f>
        <v>0</v>
      </c>
      <c r="J75" s="15">
        <v>492</v>
      </c>
      <c r="K75" s="32">
        <f>+(J75-'[2]Foglio1'!J75)/'[2]Foglio1'!J75*100</f>
        <v>-1.0060362173038229</v>
      </c>
      <c r="L75" s="14">
        <v>485</v>
      </c>
      <c r="M75" s="34">
        <f>+(L75-'[2]Foglio1'!L75)/'[2]Foglio1'!L75*100</f>
        <v>-1.2219959266802443</v>
      </c>
      <c r="N75" s="13">
        <v>45</v>
      </c>
      <c r="O75" s="32">
        <f>+(N75-'[2]Foglio1'!N75)/'[2]Foglio1'!N75*100</f>
        <v>2.272727272727273</v>
      </c>
      <c r="P75" s="14">
        <v>35</v>
      </c>
      <c r="Q75" s="34">
        <f>+(P75-'[2]Foglio1'!P75)/'[2]Foglio1'!P75*100</f>
        <v>9.375</v>
      </c>
      <c r="R75" s="48">
        <v>2420</v>
      </c>
      <c r="S75" s="38">
        <f>+(R75-'[2]Foglio1'!R75)/'[2]Foglio1'!R75*100</f>
        <v>2.195945945945946</v>
      </c>
      <c r="T75" s="17">
        <v>2038</v>
      </c>
      <c r="U75" s="39">
        <f>+(T75-'[2]Foglio1'!T75)/'[2]Foglio1'!T75*100</f>
        <v>3.3992897006595637</v>
      </c>
    </row>
    <row r="76" spans="1:21" ht="12.75">
      <c r="A76" s="7" t="s">
        <v>75</v>
      </c>
      <c r="B76" s="13">
        <v>89</v>
      </c>
      <c r="C76" s="32">
        <f>+(B76-'[2]Foglio1'!B76)/'[2]Foglio1'!B76*100</f>
        <v>5.952380952380952</v>
      </c>
      <c r="D76" s="14">
        <v>73</v>
      </c>
      <c r="E76" s="34">
        <f>+(D76-'[2]Foglio1'!D76)/'[2]Foglio1'!D76*100</f>
        <v>12.307692307692308</v>
      </c>
      <c r="F76" s="13">
        <v>9</v>
      </c>
      <c r="G76" s="32">
        <f>+(F76-'[2]Foglio1'!F76)/'[2]Foglio1'!F76*100</f>
        <v>0</v>
      </c>
      <c r="H76" s="14">
        <v>6</v>
      </c>
      <c r="I76" s="36">
        <f>+(H76-'[2]Foglio1'!H76)/'[2]Foglio1'!H76*100</f>
        <v>0</v>
      </c>
      <c r="J76" s="15">
        <v>6</v>
      </c>
      <c r="K76" s="32">
        <f>+(J76-'[2]Foglio1'!J76)/'[2]Foglio1'!J76*100</f>
        <v>0</v>
      </c>
      <c r="L76" s="14">
        <v>6</v>
      </c>
      <c r="M76" s="34">
        <f>+(L76-'[2]Foglio1'!L76)/'[2]Foglio1'!L76*100</f>
        <v>0</v>
      </c>
      <c r="N76" s="13">
        <v>10</v>
      </c>
      <c r="O76" s="32">
        <f>+(N76-'[2]Foglio1'!N76)/'[2]Foglio1'!N76*100</f>
        <v>-9.090909090909092</v>
      </c>
      <c r="P76" s="14">
        <v>7</v>
      </c>
      <c r="Q76" s="34">
        <f>+(P76-'[2]Foglio1'!P76)/'[2]Foglio1'!P76*100</f>
        <v>-12.5</v>
      </c>
      <c r="R76" s="48">
        <v>114</v>
      </c>
      <c r="S76" s="38">
        <f>+(R76-'[2]Foglio1'!R76)/'[2]Foglio1'!R76*100</f>
        <v>3.6363636363636362</v>
      </c>
      <c r="T76" s="17">
        <v>92</v>
      </c>
      <c r="U76" s="39">
        <f>+(T76-'[2]Foglio1'!T76)/'[2]Foglio1'!T76*100</f>
        <v>8.235294117647058</v>
      </c>
    </row>
    <row r="77" spans="1:21" ht="12.75">
      <c r="A77" s="7" t="s">
        <v>76</v>
      </c>
      <c r="B77" s="13">
        <v>1844</v>
      </c>
      <c r="C77" s="32">
        <f>+(B77-'[2]Foglio1'!B77)/'[2]Foglio1'!B77*100</f>
        <v>2.3875624652970573</v>
      </c>
      <c r="D77" s="14">
        <v>1388</v>
      </c>
      <c r="E77" s="34">
        <f>+(D77-'[2]Foglio1'!D77)/'[2]Foglio1'!D77*100</f>
        <v>4.833836858006042</v>
      </c>
      <c r="F77" s="13">
        <v>217</v>
      </c>
      <c r="G77" s="32">
        <f>+(F77-'[2]Foglio1'!F77)/'[2]Foglio1'!F77*100</f>
        <v>-4.824561403508771</v>
      </c>
      <c r="H77" s="14">
        <v>163</v>
      </c>
      <c r="I77" s="36">
        <f>+(H77-'[2]Foglio1'!H77)/'[2]Foglio1'!H77*100</f>
        <v>-3.5502958579881656</v>
      </c>
      <c r="J77" s="15">
        <v>525</v>
      </c>
      <c r="K77" s="32">
        <f>+(J77-'[2]Foglio1'!J77)/'[2]Foglio1'!J77*100</f>
        <v>0</v>
      </c>
      <c r="L77" s="14">
        <v>517</v>
      </c>
      <c r="M77" s="34">
        <f>+(L77-'[2]Foglio1'!L77)/'[2]Foglio1'!L77*100</f>
        <v>-0.576923076923077</v>
      </c>
      <c r="N77" s="13">
        <v>66</v>
      </c>
      <c r="O77" s="32">
        <f>+(N77-'[2]Foglio1'!N77)/'[2]Foglio1'!N77*100</f>
        <v>6.451612903225806</v>
      </c>
      <c r="P77" s="14">
        <v>53</v>
      </c>
      <c r="Q77" s="34">
        <f>+(P77-'[2]Foglio1'!P77)/'[2]Foglio1'!P77*100</f>
        <v>10.416666666666668</v>
      </c>
      <c r="R77" s="48">
        <v>2652</v>
      </c>
      <c r="S77" s="38">
        <f>+(R77-'[2]Foglio1'!R77)/'[2]Foglio1'!R77*100</f>
        <v>1.3761467889908259</v>
      </c>
      <c r="T77" s="17">
        <v>2121</v>
      </c>
      <c r="U77" s="39">
        <f>+(T77-'[2]Foglio1'!T77)/'[2]Foglio1'!T77*100</f>
        <v>2.911208151382824</v>
      </c>
    </row>
    <row r="78" spans="1:21" ht="12.75">
      <c r="A78" s="7" t="s">
        <v>77</v>
      </c>
      <c r="B78" s="13">
        <v>309</v>
      </c>
      <c r="C78" s="32">
        <f>+(B78-'[2]Foglio1'!B78)/'[2]Foglio1'!B78*100</f>
        <v>3.3444816053511706</v>
      </c>
      <c r="D78" s="14">
        <v>244</v>
      </c>
      <c r="E78" s="34">
        <f>+(D78-'[2]Foglio1'!D78)/'[2]Foglio1'!D78*100</f>
        <v>2.092050209205021</v>
      </c>
      <c r="F78" s="13">
        <v>20</v>
      </c>
      <c r="G78" s="32">
        <f>+(F78-'[2]Foglio1'!F78)/'[2]Foglio1'!F78*100</f>
        <v>0</v>
      </c>
      <c r="H78" s="14">
        <v>16</v>
      </c>
      <c r="I78" s="36">
        <f>+(H78-'[2]Foglio1'!H78)/'[2]Foglio1'!H78*100</f>
        <v>0</v>
      </c>
      <c r="J78" s="15">
        <v>86</v>
      </c>
      <c r="K78" s="32">
        <f>+(J78-'[2]Foglio1'!J78)/'[2]Foglio1'!J78*100</f>
        <v>10.256410256410255</v>
      </c>
      <c r="L78" s="14">
        <v>85</v>
      </c>
      <c r="M78" s="34">
        <f>+(L78-'[2]Foglio1'!L78)/'[2]Foglio1'!L78*100</f>
        <v>10.38961038961039</v>
      </c>
      <c r="N78" s="13">
        <v>41</v>
      </c>
      <c r="O78" s="32">
        <f>+(N78-'[2]Foglio1'!N78)/'[2]Foglio1'!N78*100</f>
        <v>-6.8181818181818175</v>
      </c>
      <c r="P78" s="14">
        <v>27</v>
      </c>
      <c r="Q78" s="34">
        <f>+(P78-'[2]Foglio1'!P78)/'[2]Foglio1'!P78*100</f>
        <v>-15.625</v>
      </c>
      <c r="R78" s="48">
        <v>456</v>
      </c>
      <c r="S78" s="38">
        <f>+(R78-'[2]Foglio1'!R78)/'[2]Foglio1'!R78*100</f>
        <v>3.4013605442176873</v>
      </c>
      <c r="T78" s="17">
        <v>372</v>
      </c>
      <c r="U78" s="39">
        <f>+(T78-'[2]Foglio1'!T78)/'[2]Foglio1'!T78*100</f>
        <v>2.197802197802198</v>
      </c>
    </row>
    <row r="79" spans="1:21" ht="12.75">
      <c r="A79" s="7" t="s">
        <v>78</v>
      </c>
      <c r="B79" s="13">
        <v>2323</v>
      </c>
      <c r="C79" s="32">
        <f>+(B79-'[2]Foglio1'!B79)/'[2]Foglio1'!B79*100</f>
        <v>6.755514705882352</v>
      </c>
      <c r="D79" s="14">
        <v>1925</v>
      </c>
      <c r="E79" s="34">
        <f>+(D79-'[2]Foglio1'!D79)/'[2]Foglio1'!D79*100</f>
        <v>9.06515580736544</v>
      </c>
      <c r="F79" s="13">
        <v>435</v>
      </c>
      <c r="G79" s="32">
        <f>+(F79-'[2]Foglio1'!F79)/'[2]Foglio1'!F79*100</f>
        <v>-5.021834061135371</v>
      </c>
      <c r="H79" s="14">
        <v>319</v>
      </c>
      <c r="I79" s="36">
        <f>+(H79-'[2]Foglio1'!H79)/'[2]Foglio1'!H79*100</f>
        <v>-6.176470588235294</v>
      </c>
      <c r="J79" s="15">
        <v>3101</v>
      </c>
      <c r="K79" s="32">
        <f>+(J79-'[2]Foglio1'!J79)/'[2]Foglio1'!J79*100</f>
        <v>0.6818181818181818</v>
      </c>
      <c r="L79" s="14">
        <v>3053</v>
      </c>
      <c r="M79" s="34">
        <f>+(L79-'[2]Foglio1'!L79)/'[2]Foglio1'!L79*100</f>
        <v>0.2956636005256242</v>
      </c>
      <c r="N79" s="13">
        <v>1034</v>
      </c>
      <c r="O79" s="32">
        <f>+(N79-'[2]Foglio1'!N79)/'[2]Foglio1'!N79*100</f>
        <v>-0.4812319538017324</v>
      </c>
      <c r="P79" s="14">
        <v>707</v>
      </c>
      <c r="Q79" s="34">
        <f>+(P79-'[2]Foglio1'!P79)/'[2]Foglio1'!P79*100</f>
        <v>-2.7510316368638237</v>
      </c>
      <c r="R79" s="48">
        <v>6893</v>
      </c>
      <c r="S79" s="38">
        <f>+(R79-'[2]Foglio1'!R79)/'[2]Foglio1'!R79*100</f>
        <v>2.0731526728861245</v>
      </c>
      <c r="T79" s="17">
        <v>6004</v>
      </c>
      <c r="U79" s="39">
        <f>+(T79-'[2]Foglio1'!T79)/'[2]Foglio1'!T79*100</f>
        <v>2.1783526208304966</v>
      </c>
    </row>
    <row r="80" spans="1:21" ht="12.75">
      <c r="A80" s="7" t="s">
        <v>79</v>
      </c>
      <c r="B80" s="13">
        <v>6036</v>
      </c>
      <c r="C80" s="32">
        <f>+(B80-'[2]Foglio1'!B80)/'[2]Foglio1'!B80*100</f>
        <v>4.3388072601555745</v>
      </c>
      <c r="D80" s="14">
        <v>5116</v>
      </c>
      <c r="E80" s="34">
        <f>+(D80-'[2]Foglio1'!D80)/'[2]Foglio1'!D80*100</f>
        <v>6.097055163832435</v>
      </c>
      <c r="F80" s="13">
        <v>726</v>
      </c>
      <c r="G80" s="32">
        <f>+(F80-'[2]Foglio1'!F80)/'[2]Foglio1'!F80*100</f>
        <v>-4.3478260869565215</v>
      </c>
      <c r="H80" s="14">
        <v>586</v>
      </c>
      <c r="I80" s="36">
        <f>+(H80-'[2]Foglio1'!H80)/'[2]Foglio1'!H80*100</f>
        <v>-4.404567699836868</v>
      </c>
      <c r="J80" s="15">
        <v>9097</v>
      </c>
      <c r="K80" s="32">
        <f>+(J80-'[2]Foglio1'!J80)/'[2]Foglio1'!J80*100</f>
        <v>-4.962390305056415</v>
      </c>
      <c r="L80" s="14">
        <v>9061</v>
      </c>
      <c r="M80" s="34">
        <f>+(L80-'[2]Foglio1'!L80)/'[2]Foglio1'!L80*100</f>
        <v>-5.030919190860496</v>
      </c>
      <c r="N80" s="13">
        <v>1126</v>
      </c>
      <c r="O80" s="32">
        <f>+(N80-'[2]Foglio1'!N80)/'[2]Foglio1'!N80*100</f>
        <v>3.5878564857405704</v>
      </c>
      <c r="P80" s="14">
        <v>917</v>
      </c>
      <c r="Q80" s="34">
        <f>+(P80-'[2]Foglio1'!P80)/'[2]Foglio1'!P80*100</f>
        <v>2.1158129175946545</v>
      </c>
      <c r="R80" s="48">
        <v>16985</v>
      </c>
      <c r="S80" s="38">
        <f>+(R80-'[2]Foglio1'!R80)/'[2]Foglio1'!R80*100</f>
        <v>-1.267220833575539</v>
      </c>
      <c r="T80" s="17">
        <v>15680</v>
      </c>
      <c r="U80" s="39">
        <f>+(T80-'[2]Foglio1'!T80)/'[2]Foglio1'!T80*100</f>
        <v>-1.2221242282978455</v>
      </c>
    </row>
    <row r="81" spans="1:21" ht="12.75">
      <c r="A81" s="7" t="s">
        <v>80</v>
      </c>
      <c r="B81" s="13">
        <v>15</v>
      </c>
      <c r="C81" s="32">
        <f>+(B81-'[2]Foglio1'!B81)/'[2]Foglio1'!B81*100</f>
        <v>7.142857142857142</v>
      </c>
      <c r="D81" s="14">
        <v>5</v>
      </c>
      <c r="E81" s="34">
        <f>+(D81-'[2]Foglio1'!D81)/'[2]Foglio1'!D81*100</f>
        <v>25</v>
      </c>
      <c r="F81" s="13">
        <v>0</v>
      </c>
      <c r="G81" s="32">
        <v>0</v>
      </c>
      <c r="H81" s="14">
        <v>0</v>
      </c>
      <c r="I81" s="36">
        <v>0</v>
      </c>
      <c r="J81" s="15">
        <v>0</v>
      </c>
      <c r="K81" s="32">
        <v>0</v>
      </c>
      <c r="L81" s="14">
        <v>0</v>
      </c>
      <c r="M81" s="34">
        <v>0</v>
      </c>
      <c r="N81" s="13">
        <v>12</v>
      </c>
      <c r="O81" s="32">
        <f>+(N81-'[2]Foglio1'!N81)/'[2]Foglio1'!N81*100</f>
        <v>9.090909090909092</v>
      </c>
      <c r="P81" s="14">
        <v>4</v>
      </c>
      <c r="Q81" s="34">
        <f>+(P81-'[2]Foglio1'!P81)/'[2]Foglio1'!P81*100</f>
        <v>33.33333333333333</v>
      </c>
      <c r="R81" s="48">
        <v>27</v>
      </c>
      <c r="S81" s="38">
        <f>+(R81-'[2]Foglio1'!R81)/'[2]Foglio1'!R81*100</f>
        <v>8</v>
      </c>
      <c r="T81" s="17">
        <v>9</v>
      </c>
      <c r="U81" s="39">
        <f>+(T81-'[2]Foglio1'!T81)/'[2]Foglio1'!T81*100</f>
        <v>28.57142857142857</v>
      </c>
    </row>
    <row r="82" spans="1:21" ht="12.75">
      <c r="A82" s="7" t="s">
        <v>81</v>
      </c>
      <c r="B82" s="13">
        <v>1657</v>
      </c>
      <c r="C82" s="32">
        <f>+(B82-'[2]Foglio1'!B82)/'[2]Foglio1'!B82*100</f>
        <v>6.628056628056628</v>
      </c>
      <c r="D82" s="14">
        <v>1379</v>
      </c>
      <c r="E82" s="34">
        <f>+(D82-'[2]Foglio1'!D82)/'[2]Foglio1'!D82*100</f>
        <v>7.065217391304348</v>
      </c>
      <c r="F82" s="13">
        <v>238</v>
      </c>
      <c r="G82" s="32">
        <f>+(F82-'[2]Foglio1'!F82)/'[2]Foglio1'!F82*100</f>
        <v>-4.417670682730924</v>
      </c>
      <c r="H82" s="14">
        <v>200</v>
      </c>
      <c r="I82" s="36">
        <f>+(H82-'[2]Foglio1'!H82)/'[2]Foglio1'!H82*100</f>
        <v>-5.213270142180095</v>
      </c>
      <c r="J82" s="15">
        <v>406</v>
      </c>
      <c r="K82" s="32">
        <f>+(J82-'[2]Foglio1'!J82)/'[2]Foglio1'!J82*100</f>
        <v>3.8363171355498724</v>
      </c>
      <c r="L82" s="14">
        <v>402</v>
      </c>
      <c r="M82" s="34">
        <f>+(L82-'[2]Foglio1'!L82)/'[2]Foglio1'!L82*100</f>
        <v>3.608247422680412</v>
      </c>
      <c r="N82" s="13">
        <v>657</v>
      </c>
      <c r="O82" s="32">
        <f>+(N82-'[2]Foglio1'!N82)/'[2]Foglio1'!N82*100</f>
        <v>2.65625</v>
      </c>
      <c r="P82" s="14">
        <v>596</v>
      </c>
      <c r="Q82" s="34">
        <f>+(P82-'[2]Foglio1'!P82)/'[2]Foglio1'!P82*100</f>
        <v>2.405498281786942</v>
      </c>
      <c r="R82" s="48">
        <v>2958</v>
      </c>
      <c r="S82" s="38">
        <f>+(R82-'[2]Foglio1'!R82)/'[2]Foglio1'!R82*100</f>
        <v>4.37544107268878</v>
      </c>
      <c r="T82" s="17">
        <v>2577</v>
      </c>
      <c r="U82" s="39">
        <f>+(T82-'[2]Foglio1'!T82)/'[2]Foglio1'!T82*100</f>
        <v>4.374240583232078</v>
      </c>
    </row>
    <row r="83" spans="1:21" ht="12.75">
      <c r="A83" s="7" t="s">
        <v>82</v>
      </c>
      <c r="B83" s="13">
        <v>1869</v>
      </c>
      <c r="C83" s="32">
        <f>+(B83-'[2]Foglio1'!B83)/'[2]Foglio1'!B83*100</f>
        <v>3.031973539140022</v>
      </c>
      <c r="D83" s="14">
        <v>1532</v>
      </c>
      <c r="E83" s="34">
        <f>+(D83-'[2]Foglio1'!D83)/'[2]Foglio1'!D83*100</f>
        <v>5.003427004797807</v>
      </c>
      <c r="F83" s="13">
        <v>340</v>
      </c>
      <c r="G83" s="32">
        <f>+(F83-'[2]Foglio1'!F83)/'[2]Foglio1'!F83*100</f>
        <v>-5.2924791086350975</v>
      </c>
      <c r="H83" s="14">
        <v>230</v>
      </c>
      <c r="I83" s="36">
        <f>+(H83-'[2]Foglio1'!H83)/'[2]Foglio1'!H83*100</f>
        <v>-4.564315352697095</v>
      </c>
      <c r="J83" s="15">
        <v>71</v>
      </c>
      <c r="K83" s="32">
        <f>+(J83-'[2]Foglio1'!J83)/'[2]Foglio1'!J83*100</f>
        <v>-1.3888888888888888</v>
      </c>
      <c r="L83" s="14">
        <v>68</v>
      </c>
      <c r="M83" s="34">
        <f>+(L83-'[2]Foglio1'!L83)/'[2]Foglio1'!L83*100</f>
        <v>-1.4492753623188406</v>
      </c>
      <c r="N83" s="13">
        <v>185</v>
      </c>
      <c r="O83" s="32">
        <f>+(N83-'[2]Foglio1'!N83)/'[2]Foglio1'!N83*100</f>
        <v>-2.631578947368421</v>
      </c>
      <c r="P83" s="14">
        <v>141</v>
      </c>
      <c r="Q83" s="34">
        <f>+(P83-'[2]Foglio1'!P83)/'[2]Foglio1'!P83*100</f>
        <v>-2.7586206896551726</v>
      </c>
      <c r="R83" s="48">
        <v>2465</v>
      </c>
      <c r="S83" s="38">
        <f>+(R83-'[2]Foglio1'!R83)/'[2]Foglio1'!R83*100</f>
        <v>1.2320328542094456</v>
      </c>
      <c r="T83" s="17">
        <v>1971</v>
      </c>
      <c r="U83" s="39">
        <f>+(T83-'[2]Foglio1'!T83)/'[2]Foglio1'!T83*100</f>
        <v>2.978056426332288</v>
      </c>
    </row>
    <row r="84" spans="1:21" ht="12.75">
      <c r="A84" s="7" t="s">
        <v>83</v>
      </c>
      <c r="B84" s="13">
        <v>267</v>
      </c>
      <c r="C84" s="32">
        <f>+(B84-'[2]Foglio1'!B84)/'[2]Foglio1'!B84*100</f>
        <v>8.979591836734693</v>
      </c>
      <c r="D84" s="14">
        <v>241</v>
      </c>
      <c r="E84" s="34">
        <f>+(D84-'[2]Foglio1'!D84)/'[2]Foglio1'!D84*100</f>
        <v>9.545454545454547</v>
      </c>
      <c r="F84" s="13">
        <v>24</v>
      </c>
      <c r="G84" s="32">
        <f>+(F84-'[2]Foglio1'!F84)/'[2]Foglio1'!F84*100</f>
        <v>9.090909090909092</v>
      </c>
      <c r="H84" s="14">
        <v>23</v>
      </c>
      <c r="I84" s="36">
        <f>+(H84-'[2]Foglio1'!H84)/'[2]Foglio1'!H84*100</f>
        <v>21.052631578947366</v>
      </c>
      <c r="J84" s="15">
        <v>97</v>
      </c>
      <c r="K84" s="32">
        <f>+(J84-'[2]Foglio1'!J84)/'[2]Foglio1'!J84*100</f>
        <v>0</v>
      </c>
      <c r="L84" s="14">
        <v>97</v>
      </c>
      <c r="M84" s="34">
        <f>+(L84-'[2]Foglio1'!L84)/'[2]Foglio1'!L84*100</f>
        <v>0</v>
      </c>
      <c r="N84" s="13">
        <v>162</v>
      </c>
      <c r="O84" s="32">
        <f>+(N84-'[2]Foglio1'!N84)/'[2]Foglio1'!N84*100</f>
        <v>7.28476821192053</v>
      </c>
      <c r="P84" s="14">
        <v>140</v>
      </c>
      <c r="Q84" s="34">
        <f>+(P84-'[2]Foglio1'!P84)/'[2]Foglio1'!P84*100</f>
        <v>7.6923076923076925</v>
      </c>
      <c r="R84" s="48">
        <v>550</v>
      </c>
      <c r="S84" s="38">
        <f>+(R84-'[2]Foglio1'!R84)/'[2]Foglio1'!R84*100</f>
        <v>6.796116504854369</v>
      </c>
      <c r="T84" s="17">
        <v>501</v>
      </c>
      <c r="U84" s="39">
        <f>+(T84-'[2]Foglio1'!T84)/'[2]Foglio1'!T84*100</f>
        <v>7.510729613733906</v>
      </c>
    </row>
    <row r="85" spans="1:21" ht="12.75">
      <c r="A85" s="7" t="s">
        <v>84</v>
      </c>
      <c r="B85" s="13">
        <v>244</v>
      </c>
      <c r="C85" s="32">
        <f>+(B85-'[2]Foglio1'!B85)/'[2]Foglio1'!B85*100</f>
        <v>6.086956521739131</v>
      </c>
      <c r="D85" s="14">
        <v>215</v>
      </c>
      <c r="E85" s="34">
        <f>+(D85-'[2]Foglio1'!D85)/'[2]Foglio1'!D85*100</f>
        <v>8.585858585858585</v>
      </c>
      <c r="F85" s="13">
        <v>91</v>
      </c>
      <c r="G85" s="32">
        <f>+(F85-'[2]Foglio1'!F85)/'[2]Foglio1'!F85*100</f>
        <v>0</v>
      </c>
      <c r="H85" s="14">
        <v>81</v>
      </c>
      <c r="I85" s="36">
        <f>+(H85-'[2]Foglio1'!H85)/'[2]Foglio1'!H85*100</f>
        <v>-1.2195121951219512</v>
      </c>
      <c r="J85" s="15">
        <v>102</v>
      </c>
      <c r="K85" s="32">
        <f>+(J85-'[2]Foglio1'!J85)/'[2]Foglio1'!J85*100</f>
        <v>5.154639175257731</v>
      </c>
      <c r="L85" s="14">
        <v>100</v>
      </c>
      <c r="M85" s="34">
        <f>+(L85-'[2]Foglio1'!L85)/'[2]Foglio1'!L85*100</f>
        <v>6.382978723404255</v>
      </c>
      <c r="N85" s="13">
        <v>592</v>
      </c>
      <c r="O85" s="32">
        <f>+(N85-'[2]Foglio1'!N85)/'[2]Foglio1'!N85*100</f>
        <v>0.5093378607809848</v>
      </c>
      <c r="P85" s="14">
        <v>488</v>
      </c>
      <c r="Q85" s="34">
        <f>+(P85-'[2]Foglio1'!P85)/'[2]Foglio1'!P85*100</f>
        <v>-1.0141987829614605</v>
      </c>
      <c r="R85" s="48">
        <v>1029</v>
      </c>
      <c r="S85" s="38">
        <f>+(R85-'[2]Foglio1'!R85)/'[2]Foglio1'!R85*100</f>
        <v>2.1847070506454815</v>
      </c>
      <c r="T85" s="17">
        <v>884</v>
      </c>
      <c r="U85" s="39">
        <f>+(T85-'[2]Foglio1'!T85)/'[2]Foglio1'!T85*100</f>
        <v>1.9607843137254901</v>
      </c>
    </row>
    <row r="86" spans="1:21" ht="12.75">
      <c r="A86" s="7" t="s">
        <v>85</v>
      </c>
      <c r="B86" s="13">
        <v>963</v>
      </c>
      <c r="C86" s="32">
        <f>+(B86-'[2]Foglio1'!B86)/'[2]Foglio1'!B86*100</f>
        <v>1.049317943336831</v>
      </c>
      <c r="D86" s="14">
        <v>680</v>
      </c>
      <c r="E86" s="34">
        <f>+(D86-'[2]Foglio1'!D86)/'[2]Foglio1'!D86*100</f>
        <v>4.45468509984639</v>
      </c>
      <c r="F86" s="13">
        <v>180</v>
      </c>
      <c r="G86" s="32">
        <f>+(F86-'[2]Foglio1'!F86)/'[2]Foglio1'!F86*100</f>
        <v>-8.629441624365482</v>
      </c>
      <c r="H86" s="14">
        <v>105</v>
      </c>
      <c r="I86" s="36">
        <f>+(H86-'[2]Foglio1'!H86)/'[2]Foglio1'!H86*100</f>
        <v>-11.76470588235294</v>
      </c>
      <c r="J86" s="15">
        <v>669</v>
      </c>
      <c r="K86" s="32">
        <f>+(J86-'[2]Foglio1'!J86)/'[2]Foglio1'!J86*100</f>
        <v>-1.3274336283185841</v>
      </c>
      <c r="L86" s="14">
        <v>663</v>
      </c>
      <c r="M86" s="34">
        <f>+(L86-'[2]Foglio1'!L86)/'[2]Foglio1'!L86*100</f>
        <v>-1.4858841010401187</v>
      </c>
      <c r="N86" s="13">
        <v>292</v>
      </c>
      <c r="O86" s="32">
        <f>+(N86-'[2]Foglio1'!N86)/'[2]Foglio1'!N86*100</f>
        <v>1.0380622837370241</v>
      </c>
      <c r="P86" s="14">
        <v>250</v>
      </c>
      <c r="Q86" s="34">
        <f>+(P86-'[2]Foglio1'!P86)/'[2]Foglio1'!P86*100</f>
        <v>2.459016393442623</v>
      </c>
      <c r="R86" s="48">
        <v>2104</v>
      </c>
      <c r="S86" s="38">
        <f>+(R86-'[2]Foglio1'!R86)/'[2]Foglio1'!R86*100</f>
        <v>-0.6140765233821445</v>
      </c>
      <c r="T86" s="17">
        <v>1698</v>
      </c>
      <c r="U86" s="39">
        <f>+(T86-'[2]Foglio1'!T86)/'[2]Foglio1'!T86*100</f>
        <v>0.6520450503852994</v>
      </c>
    </row>
    <row r="87" spans="1:21" ht="12.75">
      <c r="A87" s="7" t="s">
        <v>86</v>
      </c>
      <c r="B87" s="13">
        <v>67</v>
      </c>
      <c r="C87" s="32">
        <f>+(B87-'[2]Foglio1'!B87)/'[2]Foglio1'!B87*100</f>
        <v>0</v>
      </c>
      <c r="D87" s="14">
        <v>38</v>
      </c>
      <c r="E87" s="34">
        <f>+(D87-'[2]Foglio1'!D87)/'[2]Foglio1'!D87*100</f>
        <v>0</v>
      </c>
      <c r="F87" s="13">
        <v>9</v>
      </c>
      <c r="G87" s="32">
        <f>+(F87-'[2]Foglio1'!F87)/'[2]Foglio1'!F87*100</f>
        <v>-10</v>
      </c>
      <c r="H87" s="14">
        <v>3</v>
      </c>
      <c r="I87" s="36">
        <f>+(H87-'[2]Foglio1'!H87)/'[2]Foglio1'!H87*100</f>
        <v>-25</v>
      </c>
      <c r="J87" s="15">
        <v>5</v>
      </c>
      <c r="K87" s="32">
        <f>+(J87-'[2]Foglio1'!J87)/'[2]Foglio1'!J87*100</f>
        <v>0</v>
      </c>
      <c r="L87" s="14">
        <v>5</v>
      </c>
      <c r="M87" s="34">
        <f>+(L87-'[2]Foglio1'!L87)/'[2]Foglio1'!L87*100</f>
        <v>0</v>
      </c>
      <c r="N87" s="13">
        <v>36</v>
      </c>
      <c r="O87" s="32">
        <f>+(N87-'[2]Foglio1'!N87)/'[2]Foglio1'!N87*100</f>
        <v>-2.7027027027027026</v>
      </c>
      <c r="P87" s="14">
        <v>24</v>
      </c>
      <c r="Q87" s="34">
        <f>+(P87-'[2]Foglio1'!P87)/'[2]Foglio1'!P87*100</f>
        <v>-4</v>
      </c>
      <c r="R87" s="48">
        <v>117</v>
      </c>
      <c r="S87" s="38">
        <f>+(R87-'[2]Foglio1'!R87)/'[2]Foglio1'!R87*100</f>
        <v>-1.680672268907563</v>
      </c>
      <c r="T87" s="17">
        <v>70</v>
      </c>
      <c r="U87" s="39">
        <f>+(T87-'[2]Foglio1'!T87)/'[2]Foglio1'!T87*100</f>
        <v>-2.7777777777777777</v>
      </c>
    </row>
    <row r="88" spans="1:21" ht="12.75">
      <c r="A88" s="7" t="s">
        <v>87</v>
      </c>
      <c r="B88" s="13">
        <v>493</v>
      </c>
      <c r="C88" s="32">
        <f>+(B88-'[2]Foglio1'!B88)/'[2]Foglio1'!B88*100</f>
        <v>7.87746170678337</v>
      </c>
      <c r="D88" s="14">
        <v>409</v>
      </c>
      <c r="E88" s="34">
        <f>+(D88-'[2]Foglio1'!D88)/'[2]Foglio1'!D88*100</f>
        <v>10.54054054054054</v>
      </c>
      <c r="F88" s="13">
        <v>45</v>
      </c>
      <c r="G88" s="32">
        <f>+(F88-'[2]Foglio1'!F88)/'[2]Foglio1'!F88*100</f>
        <v>-2.1739130434782608</v>
      </c>
      <c r="H88" s="14">
        <v>35</v>
      </c>
      <c r="I88" s="36">
        <f>+(H88-'[2]Foglio1'!H88)/'[2]Foglio1'!H88*100</f>
        <v>2.941176470588235</v>
      </c>
      <c r="J88" s="15">
        <v>192</v>
      </c>
      <c r="K88" s="32">
        <f>+(J88-'[2]Foglio1'!J88)/'[2]Foglio1'!J88*100</f>
        <v>-6.341463414634147</v>
      </c>
      <c r="L88" s="14">
        <v>189</v>
      </c>
      <c r="M88" s="34">
        <f>+(L88-'[2]Foglio1'!L88)/'[2]Foglio1'!L88*100</f>
        <v>-6.896551724137931</v>
      </c>
      <c r="N88" s="13">
        <v>4</v>
      </c>
      <c r="O88" s="32">
        <f>+(N88-'[2]Foglio1'!N88)/'[2]Foglio1'!N88*100</f>
        <v>0</v>
      </c>
      <c r="P88" s="14">
        <v>3</v>
      </c>
      <c r="Q88" s="34">
        <f>+(P88-'[2]Foglio1'!P88)/'[2]Foglio1'!P88*100</f>
        <v>0</v>
      </c>
      <c r="R88" s="48">
        <v>734</v>
      </c>
      <c r="S88" s="38">
        <f>+(R88-'[2]Foglio1'!R88)/'[2]Foglio1'!R88*100</f>
        <v>3.089887640449438</v>
      </c>
      <c r="T88" s="17">
        <v>636</v>
      </c>
      <c r="U88" s="39">
        <f>+(T88-'[2]Foglio1'!T88)/'[2]Foglio1'!T88*100</f>
        <v>4.2622950819672125</v>
      </c>
    </row>
    <row r="89" spans="1:21" ht="12.75">
      <c r="A89" s="7" t="s">
        <v>88</v>
      </c>
      <c r="B89" s="13">
        <v>2764</v>
      </c>
      <c r="C89" s="32">
        <f>+(B89-'[2]Foglio1'!B89)/'[2]Foglio1'!B89*100</f>
        <v>4.459561602418746</v>
      </c>
      <c r="D89" s="14">
        <v>2211</v>
      </c>
      <c r="E89" s="34">
        <f>+(D89-'[2]Foglio1'!D89)/'[2]Foglio1'!D89*100</f>
        <v>5.285714285714286</v>
      </c>
      <c r="F89" s="13">
        <v>376</v>
      </c>
      <c r="G89" s="32">
        <f>+(F89-'[2]Foglio1'!F89)/'[2]Foglio1'!F89*100</f>
        <v>-5.764411027568922</v>
      </c>
      <c r="H89" s="14">
        <v>259</v>
      </c>
      <c r="I89" s="36">
        <f>+(H89-'[2]Foglio1'!H89)/'[2]Foglio1'!H89*100</f>
        <v>-6.83453237410072</v>
      </c>
      <c r="J89" s="15">
        <v>813</v>
      </c>
      <c r="K89" s="32">
        <f>+(J89-'[2]Foglio1'!J89)/'[2]Foglio1'!J89*100</f>
        <v>-4.465334900117509</v>
      </c>
      <c r="L89" s="14">
        <v>800</v>
      </c>
      <c r="M89" s="34">
        <f>+(L89-'[2]Foglio1'!L89)/'[2]Foglio1'!L89*100</f>
        <v>-4.4205495818399045</v>
      </c>
      <c r="N89" s="13">
        <v>663</v>
      </c>
      <c r="O89" s="32">
        <f>+(N89-'[2]Foglio1'!N89)/'[2]Foglio1'!N89*100</f>
        <v>4.409448818897638</v>
      </c>
      <c r="P89" s="14">
        <v>616</v>
      </c>
      <c r="Q89" s="34">
        <f>+(P89-'[2]Foglio1'!P89)/'[2]Foglio1'!P89*100</f>
        <v>5.1194539249146755</v>
      </c>
      <c r="R89" s="48">
        <v>4616</v>
      </c>
      <c r="S89" s="38">
        <f>+(R89-'[2]Foglio1'!R89)/'[2]Foglio1'!R89*100</f>
        <v>1.8759655705142355</v>
      </c>
      <c r="T89" s="17">
        <v>3886</v>
      </c>
      <c r="U89" s="39">
        <f>+(T89-'[2]Foglio1'!T89)/'[2]Foglio1'!T89*100</f>
        <v>2.236253617469087</v>
      </c>
    </row>
    <row r="90" spans="1:21" ht="12.75">
      <c r="A90" s="7" t="s">
        <v>89</v>
      </c>
      <c r="B90" s="13">
        <v>35</v>
      </c>
      <c r="C90" s="32">
        <f>+(B90-'[2]Foglio1'!B90)/'[2]Foglio1'!B90*100</f>
        <v>-7.894736842105263</v>
      </c>
      <c r="D90" s="14">
        <v>26</v>
      </c>
      <c r="E90" s="34">
        <f>+(D90-'[2]Foglio1'!D90)/'[2]Foglio1'!D90*100</f>
        <v>0</v>
      </c>
      <c r="F90" s="13">
        <v>4</v>
      </c>
      <c r="G90" s="32">
        <f>+(F90-'[2]Foglio1'!F90)/'[2]Foglio1'!F90*100</f>
        <v>0</v>
      </c>
      <c r="H90" s="14">
        <v>4</v>
      </c>
      <c r="I90" s="36">
        <f>+(H90-'[2]Foglio1'!H90)/'[2]Foglio1'!H90*100</f>
        <v>0</v>
      </c>
      <c r="J90" s="15">
        <v>2</v>
      </c>
      <c r="K90" s="32">
        <f>+(J90-'[2]Foglio1'!J90)/'[2]Foglio1'!J90*100</f>
        <v>0</v>
      </c>
      <c r="L90" s="14">
        <v>2</v>
      </c>
      <c r="M90" s="34">
        <f>+(L90-'[2]Foglio1'!L90)/'[2]Foglio1'!L90*100</f>
        <v>0</v>
      </c>
      <c r="N90" s="13">
        <v>385</v>
      </c>
      <c r="O90" s="32">
        <f>+(N90-'[2]Foglio1'!N90)/'[2]Foglio1'!N90*100</f>
        <v>0.26041666666666663</v>
      </c>
      <c r="P90" s="14">
        <v>335</v>
      </c>
      <c r="Q90" s="34">
        <f>+(P90-'[2]Foglio1'!P90)/'[2]Foglio1'!P90*100</f>
        <v>0.6006006006006006</v>
      </c>
      <c r="R90" s="48">
        <v>426</v>
      </c>
      <c r="S90" s="38">
        <f>+(R90-'[2]Foglio1'!R90)/'[2]Foglio1'!R90*100</f>
        <v>-0.46728971962616817</v>
      </c>
      <c r="T90" s="17">
        <v>367</v>
      </c>
      <c r="U90" s="39">
        <f>+(T90-'[2]Foglio1'!T90)/'[2]Foglio1'!T90*100</f>
        <v>0.547945205479452</v>
      </c>
    </row>
    <row r="91" spans="1:21" ht="12.75">
      <c r="A91" s="7" t="s">
        <v>90</v>
      </c>
      <c r="B91" s="13">
        <v>482</v>
      </c>
      <c r="C91" s="32">
        <f>+(B91-'[2]Foglio1'!B91)/'[2]Foglio1'!B91*100</f>
        <v>-2.82258064516129</v>
      </c>
      <c r="D91" s="14">
        <v>378</v>
      </c>
      <c r="E91" s="34">
        <f>+(D91-'[2]Foglio1'!D91)/'[2]Foglio1'!D91*100</f>
        <v>0.2652519893899204</v>
      </c>
      <c r="F91" s="13">
        <v>279</v>
      </c>
      <c r="G91" s="32">
        <f>+(F91-'[2]Foglio1'!F91)/'[2]Foglio1'!F91*100</f>
        <v>-3.125</v>
      </c>
      <c r="H91" s="14">
        <v>217</v>
      </c>
      <c r="I91" s="36">
        <f>+(H91-'[2]Foglio1'!H91)/'[2]Foglio1'!H91*100</f>
        <v>-3.5555555555555554</v>
      </c>
      <c r="J91" s="15">
        <v>2252</v>
      </c>
      <c r="K91" s="32">
        <f>+(J91-'[2]Foglio1'!J91)/'[2]Foglio1'!J91*100</f>
        <v>-0.2657218777679362</v>
      </c>
      <c r="L91" s="14">
        <v>2190</v>
      </c>
      <c r="M91" s="34">
        <f>+(L91-'[2]Foglio1'!L91)/'[2]Foglio1'!L91*100</f>
        <v>-0.18231540565177756</v>
      </c>
      <c r="N91" s="13">
        <v>18</v>
      </c>
      <c r="O91" s="32">
        <f>+(N91-'[2]Foglio1'!N91)/'[2]Foglio1'!N91*100</f>
        <v>-5.263157894736842</v>
      </c>
      <c r="P91" s="14">
        <v>12</v>
      </c>
      <c r="Q91" s="34">
        <f>+(P91-'[2]Foglio1'!P91)/'[2]Foglio1'!P91*100</f>
        <v>-20</v>
      </c>
      <c r="R91" s="48">
        <v>3031</v>
      </c>
      <c r="S91" s="38">
        <f>+(R91-'[2]Foglio1'!R91)/'[2]Foglio1'!R91*100</f>
        <v>-0.9800718719372754</v>
      </c>
      <c r="T91" s="17">
        <v>2797</v>
      </c>
      <c r="U91" s="39">
        <f>+(T91-'[2]Foglio1'!T91)/'[2]Foglio1'!T91*100</f>
        <v>-0.4980434009249377</v>
      </c>
    </row>
    <row r="92" spans="1:21" ht="12.75">
      <c r="A92" s="7" t="s">
        <v>91</v>
      </c>
      <c r="B92" s="13">
        <v>5398</v>
      </c>
      <c r="C92" s="32">
        <f>+(B92-'[2]Foglio1'!B92)/'[2]Foglio1'!B92*100</f>
        <v>4.4302573031534145</v>
      </c>
      <c r="D92" s="14">
        <v>4047</v>
      </c>
      <c r="E92" s="34">
        <f>+(D92-'[2]Foglio1'!D92)/'[2]Foglio1'!D92*100</f>
        <v>6.2204724409448815</v>
      </c>
      <c r="F92" s="13">
        <v>2504</v>
      </c>
      <c r="G92" s="32">
        <f>+(F92-'[2]Foglio1'!F92)/'[2]Foglio1'!F92*100</f>
        <v>-2.908103916246607</v>
      </c>
      <c r="H92" s="14">
        <v>1975</v>
      </c>
      <c r="I92" s="36">
        <f>+(H92-'[2]Foglio1'!H92)/'[2]Foglio1'!H92*100</f>
        <v>-2.9960707269155207</v>
      </c>
      <c r="J92" s="15">
        <v>10248</v>
      </c>
      <c r="K92" s="32">
        <f>+(J92-'[2]Foglio1'!J92)/'[2]Foglio1'!J92*100</f>
        <v>2.675082657048392</v>
      </c>
      <c r="L92" s="14">
        <v>10135</v>
      </c>
      <c r="M92" s="34">
        <f>+(L92-'[2]Foglio1'!L92)/'[2]Foglio1'!L92*100</f>
        <v>2.5394577094293806</v>
      </c>
      <c r="N92" s="13">
        <v>570</v>
      </c>
      <c r="O92" s="32">
        <f>+(N92-'[2]Foglio1'!N92)/'[2]Foglio1'!N92*100</f>
        <v>-0.17513134851138354</v>
      </c>
      <c r="P92" s="14">
        <v>309</v>
      </c>
      <c r="Q92" s="34">
        <f>+(P92-'[2]Foglio1'!P92)/'[2]Foglio1'!P92*100</f>
        <v>-1.2779552715654952</v>
      </c>
      <c r="R92" s="48">
        <v>18720</v>
      </c>
      <c r="S92" s="38">
        <f>+(R92-'[2]Foglio1'!R92)/'[2]Foglio1'!R92*100</f>
        <v>2.2950819672131146</v>
      </c>
      <c r="T92" s="17">
        <v>16466</v>
      </c>
      <c r="U92" s="39">
        <f>+(T92-'[2]Foglio1'!T92)/'[2]Foglio1'!T92*100</f>
        <v>2.63666396559247</v>
      </c>
    </row>
    <row r="93" spans="1:21" ht="12.75">
      <c r="A93" s="8" t="s">
        <v>96</v>
      </c>
      <c r="B93" s="13">
        <v>0</v>
      </c>
      <c r="C93" s="32">
        <v>0</v>
      </c>
      <c r="D93" s="14">
        <v>0</v>
      </c>
      <c r="E93" s="34">
        <v>0</v>
      </c>
      <c r="F93" s="13">
        <v>0</v>
      </c>
      <c r="G93" s="32">
        <v>0</v>
      </c>
      <c r="H93" s="14">
        <v>0</v>
      </c>
      <c r="I93" s="36">
        <v>0</v>
      </c>
      <c r="J93" s="15">
        <v>1</v>
      </c>
      <c r="K93" s="32">
        <f>+(J93-'[2]Foglio1'!J93)/'[2]Foglio1'!J93*100</f>
        <v>0</v>
      </c>
      <c r="L93" s="14">
        <v>1</v>
      </c>
      <c r="M93" s="34">
        <f>+(L93-'[2]Foglio1'!L93)/'[2]Foglio1'!L93*100</f>
        <v>0</v>
      </c>
      <c r="N93" s="13">
        <v>0</v>
      </c>
      <c r="O93" s="32">
        <v>0</v>
      </c>
      <c r="P93" s="14">
        <v>0</v>
      </c>
      <c r="Q93" s="34">
        <v>0</v>
      </c>
      <c r="R93" s="48">
        <v>1</v>
      </c>
      <c r="S93" s="38">
        <f>+(R93-'[2]Foglio1'!R93)/'[2]Foglio1'!R93*100</f>
        <v>0</v>
      </c>
      <c r="T93" s="17">
        <v>1</v>
      </c>
      <c r="U93" s="39">
        <f>+(T93-'[2]Foglio1'!T93)/'[2]Foglio1'!T93*100</f>
        <v>0</v>
      </c>
    </row>
    <row r="94" spans="1:21" s="3" customFormat="1" ht="12.75">
      <c r="A94" s="8" t="s">
        <v>92</v>
      </c>
      <c r="B94" s="13">
        <v>1</v>
      </c>
      <c r="C94" s="32">
        <f>+(B94-'[2]Foglio1'!B94)/'[2]Foglio1'!B94*100</f>
        <v>0</v>
      </c>
      <c r="D94" s="14">
        <v>1</v>
      </c>
      <c r="E94" s="34">
        <f>+(D94-'[2]Foglio1'!D94)/'[2]Foglio1'!D94*100</f>
        <v>0</v>
      </c>
      <c r="F94" s="13">
        <v>1</v>
      </c>
      <c r="G94" s="32">
        <f>+(F94-'[2]Foglio1'!F94)/'[2]Foglio1'!F94*100</f>
        <v>0</v>
      </c>
      <c r="H94" s="14">
        <v>0</v>
      </c>
      <c r="I94" s="36">
        <v>0</v>
      </c>
      <c r="J94" s="15">
        <v>0</v>
      </c>
      <c r="K94" s="32">
        <v>0</v>
      </c>
      <c r="L94" s="14">
        <v>0</v>
      </c>
      <c r="M94" s="34">
        <v>0</v>
      </c>
      <c r="N94" s="13">
        <v>3</v>
      </c>
      <c r="O94" s="32">
        <f>+(N94-'[2]Foglio1'!N94)/'[2]Foglio1'!N94*100</f>
        <v>0</v>
      </c>
      <c r="P94" s="14">
        <v>1</v>
      </c>
      <c r="Q94" s="34">
        <f>+(P94-'[2]Foglio1'!P94)/'[2]Foglio1'!P94*100</f>
        <v>0</v>
      </c>
      <c r="R94" s="48">
        <v>5</v>
      </c>
      <c r="S94" s="38">
        <f>+(R94-'[2]Foglio1'!R94)/'[2]Foglio1'!R94*100</f>
        <v>0</v>
      </c>
      <c r="T94" s="17">
        <v>2</v>
      </c>
      <c r="U94" s="39">
        <f>+(T94-'[2]Foglio1'!T94)/'[2]Foglio1'!T94*100</f>
        <v>0</v>
      </c>
    </row>
    <row r="95" spans="1:21" s="4" customFormat="1" ht="12.75">
      <c r="A95" s="9" t="s">
        <v>93</v>
      </c>
      <c r="B95" s="22">
        <v>50991</v>
      </c>
      <c r="C95" s="41">
        <f>+(B95-'[2]Foglio1'!B95)/'[2]Foglio1'!B95*100</f>
        <v>2.251945135156814</v>
      </c>
      <c r="D95" s="23">
        <v>124</v>
      </c>
      <c r="E95" s="42">
        <f>+(D95-'[2]Foglio1'!D95)/'[2]Foglio1'!D95*100</f>
        <v>3.3333333333333335</v>
      </c>
      <c r="F95" s="22">
        <v>4251</v>
      </c>
      <c r="G95" s="41">
        <f>+(F95-'[2]Foglio1'!F95)/'[2]Foglio1'!F95*100</f>
        <v>-7.687296416938111</v>
      </c>
      <c r="H95" s="23">
        <v>25</v>
      </c>
      <c r="I95" s="43">
        <f>+(H95-'[2]Foglio1'!H95)/'[2]Foglio1'!H95*100</f>
        <v>25</v>
      </c>
      <c r="J95" s="24">
        <v>7471</v>
      </c>
      <c r="K95" s="41">
        <f>+(J95-'[2]Foglio1'!J95)/'[2]Foglio1'!J95*100</f>
        <v>8.795689529634483</v>
      </c>
      <c r="L95" s="23">
        <v>43</v>
      </c>
      <c r="M95" s="42">
        <f>+(L95-'[2]Foglio1'!L95)/'[2]Foglio1'!L95*100</f>
        <v>-4.444444444444445</v>
      </c>
      <c r="N95" s="22">
        <v>4129</v>
      </c>
      <c r="O95" s="41">
        <f>+(N95-'[2]Foglio1'!N95)/'[2]Foglio1'!N95*100</f>
        <v>-3.1660412757973733</v>
      </c>
      <c r="P95" s="23">
        <v>23</v>
      </c>
      <c r="Q95" s="42">
        <f>+(P95-'[2]Foglio1'!P95)/'[2]Foglio1'!P95*100</f>
        <v>9.523809523809524</v>
      </c>
      <c r="R95" s="49">
        <v>66842</v>
      </c>
      <c r="S95" s="44">
        <f>+(R95-'[2]Foglio1'!R95)/'[2]Foglio1'!R95*100</f>
        <v>1.8870800560941405</v>
      </c>
      <c r="T95" s="26">
        <v>215</v>
      </c>
      <c r="U95" s="50">
        <f>+(T95-'[2]Foglio1'!T95)/'[2]Foglio1'!T95*100</f>
        <v>4.368932038834951</v>
      </c>
    </row>
    <row r="96" spans="1:21" s="5" customFormat="1" ht="12">
      <c r="A96" s="27" t="s">
        <v>97</v>
      </c>
      <c r="B96" s="28">
        <v>246662</v>
      </c>
      <c r="C96" s="33">
        <f>+(B96-'[2]Foglio1'!B96)/'[2]Foglio1'!B96*100</f>
        <v>2.7668412347252946</v>
      </c>
      <c r="D96" s="29">
        <v>147150</v>
      </c>
      <c r="E96" s="35">
        <f>+(D96-'[2]Foglio1'!D96)/'[2]Foglio1'!D96*100</f>
        <v>4.618425355837729</v>
      </c>
      <c r="F96" s="28">
        <v>49297</v>
      </c>
      <c r="G96" s="33">
        <f>+(F96-'[2]Foglio1'!F96)/'[2]Foglio1'!F96*100</f>
        <v>-3.50571562793611</v>
      </c>
      <c r="H96" s="29">
        <v>32567</v>
      </c>
      <c r="I96" s="37">
        <f>+(H96-'[2]Foglio1'!H96)/'[2]Foglio1'!H96*100</f>
        <v>-3.0282277274892806</v>
      </c>
      <c r="J96" s="30">
        <v>185586</v>
      </c>
      <c r="K96" s="33">
        <f>+(J96-'[2]Foglio1'!J96)/'[2]Foglio1'!J96*100</f>
        <v>-0.042549753588452324</v>
      </c>
      <c r="L96" s="29">
        <v>173450</v>
      </c>
      <c r="M96" s="35">
        <f>+(L96-'[2]Foglio1'!L96)/'[2]Foglio1'!L96*100</f>
        <v>-0.4408270098382486</v>
      </c>
      <c r="N96" s="28">
        <v>19489</v>
      </c>
      <c r="O96" s="33">
        <f>+(N96-'[2]Foglio1'!N96)/'[2]Foglio1'!N96*100</f>
        <v>-0.72840260798696</v>
      </c>
      <c r="P96" s="29">
        <v>10496</v>
      </c>
      <c r="Q96" s="35">
        <f>+(P96-'[2]Foglio1'!P96)/'[2]Foglio1'!P96*100</f>
        <v>0.009528346831824679</v>
      </c>
      <c r="R96" s="51">
        <v>501034</v>
      </c>
      <c r="S96" s="33">
        <f>+(R96-'[2]Foglio1'!R96)/'[2]Foglio1'!R96*100</f>
        <v>0.9323013823362327</v>
      </c>
      <c r="T96" s="29">
        <v>363663</v>
      </c>
      <c r="U96" s="52">
        <f>+(T96-'[2]Foglio1'!T96)/'[2]Foglio1'!T96*100</f>
        <v>1.3127139916033108</v>
      </c>
    </row>
    <row r="97" ht="12.75">
      <c r="B97" s="10"/>
    </row>
    <row r="98" ht="12.75">
      <c r="A98" s="53" t="s">
        <v>94</v>
      </c>
    </row>
  </sheetData>
  <sheetProtection/>
  <mergeCells count="7">
    <mergeCell ref="A4:A7"/>
    <mergeCell ref="B4:U4"/>
    <mergeCell ref="B5:E6"/>
    <mergeCell ref="F5:I6"/>
    <mergeCell ref="J5:M6"/>
    <mergeCell ref="N5:Q6"/>
    <mergeCell ref="R5:U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65.00390625" style="0" bestFit="1" customWidth="1"/>
    <col min="2" max="21" width="10.7109375" style="0" customWidth="1"/>
  </cols>
  <sheetData>
    <row r="1" ht="12.75">
      <c r="A1" s="2" t="s">
        <v>104</v>
      </c>
    </row>
    <row r="4" spans="1:21" ht="12.75" customHeight="1" thickBot="1">
      <c r="A4" s="141" t="s">
        <v>98</v>
      </c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</row>
    <row r="5" spans="1:21" ht="12.75" customHeight="1" thickTop="1">
      <c r="A5" s="142"/>
      <c r="B5" s="152" t="s">
        <v>1</v>
      </c>
      <c r="C5" s="153"/>
      <c r="D5" s="153"/>
      <c r="E5" s="154"/>
      <c r="F5" s="152" t="s">
        <v>2</v>
      </c>
      <c r="G5" s="153"/>
      <c r="H5" s="153"/>
      <c r="I5" s="154"/>
      <c r="J5" s="152" t="s">
        <v>3</v>
      </c>
      <c r="K5" s="153"/>
      <c r="L5" s="153"/>
      <c r="M5" s="154"/>
      <c r="N5" s="152" t="s">
        <v>4</v>
      </c>
      <c r="O5" s="153"/>
      <c r="P5" s="153"/>
      <c r="Q5" s="154"/>
      <c r="R5" s="143" t="s">
        <v>95</v>
      </c>
      <c r="S5" s="144"/>
      <c r="T5" s="144"/>
      <c r="U5" s="145"/>
    </row>
    <row r="6" spans="1:21" ht="12.75" customHeight="1">
      <c r="A6" s="142"/>
      <c r="B6" s="155"/>
      <c r="C6" s="156"/>
      <c r="D6" s="156"/>
      <c r="E6" s="157"/>
      <c r="F6" s="155"/>
      <c r="G6" s="156"/>
      <c r="H6" s="156"/>
      <c r="I6" s="157"/>
      <c r="J6" s="155"/>
      <c r="K6" s="156"/>
      <c r="L6" s="156"/>
      <c r="M6" s="157"/>
      <c r="N6" s="155"/>
      <c r="O6" s="156"/>
      <c r="P6" s="156"/>
      <c r="Q6" s="157"/>
      <c r="R6" s="146"/>
      <c r="S6" s="147"/>
      <c r="T6" s="147"/>
      <c r="U6" s="148"/>
    </row>
    <row r="7" spans="1:21" ht="64.5" customHeight="1">
      <c r="A7" s="142"/>
      <c r="B7" s="12" t="s">
        <v>5</v>
      </c>
      <c r="C7" s="31" t="s">
        <v>105</v>
      </c>
      <c r="D7" s="11" t="s">
        <v>6</v>
      </c>
      <c r="E7" s="31" t="s">
        <v>105</v>
      </c>
      <c r="F7" s="12" t="s">
        <v>5</v>
      </c>
      <c r="G7" s="31" t="s">
        <v>105</v>
      </c>
      <c r="H7" s="11" t="s">
        <v>6</v>
      </c>
      <c r="I7" s="31" t="s">
        <v>105</v>
      </c>
      <c r="J7" s="12" t="s">
        <v>5</v>
      </c>
      <c r="K7" s="31" t="s">
        <v>105</v>
      </c>
      <c r="L7" s="11" t="s">
        <v>6</v>
      </c>
      <c r="M7" s="31" t="s">
        <v>105</v>
      </c>
      <c r="N7" s="12" t="s">
        <v>5</v>
      </c>
      <c r="O7" s="31" t="s">
        <v>105</v>
      </c>
      <c r="P7" s="11" t="s">
        <v>6</v>
      </c>
      <c r="Q7" s="31" t="s">
        <v>105</v>
      </c>
      <c r="R7" s="12" t="s">
        <v>5</v>
      </c>
      <c r="S7" s="31" t="s">
        <v>105</v>
      </c>
      <c r="T7" s="11" t="s">
        <v>6</v>
      </c>
      <c r="U7" s="31" t="s">
        <v>105</v>
      </c>
    </row>
    <row r="8" spans="1:21" ht="12.75">
      <c r="A8" s="6" t="s">
        <v>7</v>
      </c>
      <c r="B8" s="18">
        <v>1472</v>
      </c>
      <c r="C8" s="32">
        <f>+(B8-'[3]Foglio1'!B8)/'[3]Foglio1'!B8*100</f>
        <v>2.937062937062937</v>
      </c>
      <c r="D8" s="19">
        <v>1146</v>
      </c>
      <c r="E8" s="34">
        <f>+(D8-'[3]Foglio1'!D8)/'[3]Foglio1'!D8*100</f>
        <v>4.657534246575342</v>
      </c>
      <c r="F8" s="18">
        <v>1157</v>
      </c>
      <c r="G8" s="32">
        <f>+(F8-'[3]Foglio1'!F8)/'[3]Foglio1'!F8*100</f>
        <v>3.673835125448029</v>
      </c>
      <c r="H8" s="19">
        <v>1077</v>
      </c>
      <c r="I8" s="36">
        <f>+(H8-'[3]Foglio1'!H8)/'[3]Foglio1'!H8*100</f>
        <v>4.461687681862269</v>
      </c>
      <c r="J8" s="20">
        <v>9405</v>
      </c>
      <c r="K8" s="32">
        <f>+(J8-'[3]Foglio1'!J8)/'[3]Foglio1'!J8*100</f>
        <v>-1.4254271040771407</v>
      </c>
      <c r="L8" s="19">
        <v>9385</v>
      </c>
      <c r="M8" s="34">
        <f>+(L8-'[3]Foglio1'!L8)/'[3]Foglio1'!L8*100</f>
        <v>-1.4180672268907564</v>
      </c>
      <c r="N8" s="18">
        <v>264</v>
      </c>
      <c r="O8" s="32">
        <f>+(N8-'[3]Foglio1'!N8)/'[3]Foglio1'!N8*100</f>
        <v>-4</v>
      </c>
      <c r="P8" s="19">
        <v>185</v>
      </c>
      <c r="Q8" s="34">
        <f>+(P8-'[3]Foglio1'!P8)/'[3]Foglio1'!P8*100</f>
        <v>-2.1164021164021163</v>
      </c>
      <c r="R8" s="47">
        <v>12298</v>
      </c>
      <c r="S8" s="38">
        <f>+(R8-'[3]Foglio1'!R8)/'[3]Foglio1'!R8*100</f>
        <v>-0.5177155800032357</v>
      </c>
      <c r="T8" s="21">
        <v>11793</v>
      </c>
      <c r="U8" s="39">
        <f>+(T8-'[3]Foglio1'!T8)/'[3]Foglio1'!T8*100</f>
        <v>-0.3548795944233207</v>
      </c>
    </row>
    <row r="9" spans="1:21" ht="12.75">
      <c r="A9" s="7" t="s">
        <v>8</v>
      </c>
      <c r="B9" s="13">
        <v>95</v>
      </c>
      <c r="C9" s="32">
        <f>+(B9-'[3]Foglio1'!B9)/'[3]Foglio1'!B9*100</f>
        <v>1.0638297872340425</v>
      </c>
      <c r="D9" s="14">
        <v>83</v>
      </c>
      <c r="E9" s="34">
        <f>+(D9-'[3]Foglio1'!D9)/'[3]Foglio1'!D9*100</f>
        <v>2.4691358024691357</v>
      </c>
      <c r="F9" s="13">
        <v>32</v>
      </c>
      <c r="G9" s="32">
        <f>+(F9-'[3]Foglio1'!F9)/'[3]Foglio1'!F9*100</f>
        <v>0</v>
      </c>
      <c r="H9" s="14">
        <v>31</v>
      </c>
      <c r="I9" s="36">
        <f>+(H9-'[3]Foglio1'!H9)/'[3]Foglio1'!H9*100</f>
        <v>0</v>
      </c>
      <c r="J9" s="15">
        <v>134</v>
      </c>
      <c r="K9" s="32">
        <f>+(J9-'[3]Foglio1'!J9)/'[3]Foglio1'!J9*100</f>
        <v>0.7518796992481203</v>
      </c>
      <c r="L9" s="14">
        <v>132</v>
      </c>
      <c r="M9" s="34">
        <f>+(L9-'[3]Foglio1'!L9)/'[3]Foglio1'!L9*100</f>
        <v>1.5384615384615385</v>
      </c>
      <c r="N9" s="13">
        <v>10</v>
      </c>
      <c r="O9" s="32">
        <f>+(N9-'[3]Foglio1'!N9)/'[3]Foglio1'!N9*100</f>
        <v>0</v>
      </c>
      <c r="P9" s="14">
        <v>6</v>
      </c>
      <c r="Q9" s="34">
        <f>+(P9-'[3]Foglio1'!P9)/'[3]Foglio1'!P9*100</f>
        <v>-14.285714285714285</v>
      </c>
      <c r="R9" s="48">
        <v>271</v>
      </c>
      <c r="S9" s="38">
        <f>+(R9-'[3]Foglio1'!R9)/'[3]Foglio1'!R9*100</f>
        <v>0.7434944237918215</v>
      </c>
      <c r="T9" s="17">
        <v>252</v>
      </c>
      <c r="U9" s="39">
        <f>+(T9-'[3]Foglio1'!T9)/'[3]Foglio1'!T9*100</f>
        <v>1.2048192771084338</v>
      </c>
    </row>
    <row r="10" spans="1:21" ht="12.75">
      <c r="A10" s="7" t="s">
        <v>9</v>
      </c>
      <c r="B10" s="13">
        <v>36</v>
      </c>
      <c r="C10" s="32">
        <f>+(B10-'[3]Foglio1'!B10)/'[3]Foglio1'!B10*100</f>
        <v>9.090909090909092</v>
      </c>
      <c r="D10" s="14">
        <v>20</v>
      </c>
      <c r="E10" s="34">
        <f>+(D10-'[3]Foglio1'!D10)/'[3]Foglio1'!D10*100</f>
        <v>17.647058823529413</v>
      </c>
      <c r="F10" s="13">
        <v>27</v>
      </c>
      <c r="G10" s="32">
        <f>+(F10-'[3]Foglio1'!F10)/'[3]Foglio1'!F10*100</f>
        <v>0</v>
      </c>
      <c r="H10" s="14">
        <v>24</v>
      </c>
      <c r="I10" s="36">
        <f>+(H10-'[3]Foglio1'!H10)/'[3]Foglio1'!H10*100</f>
        <v>0</v>
      </c>
      <c r="J10" s="15">
        <v>145</v>
      </c>
      <c r="K10" s="32">
        <f>+(J10-'[3]Foglio1'!J10)/'[3]Foglio1'!J10*100</f>
        <v>8.208955223880597</v>
      </c>
      <c r="L10" s="14">
        <v>144</v>
      </c>
      <c r="M10" s="34">
        <f>+(L10-'[3]Foglio1'!L10)/'[3]Foglio1'!L10*100</f>
        <v>8.270676691729323</v>
      </c>
      <c r="N10" s="13">
        <v>45</v>
      </c>
      <c r="O10" s="32">
        <f>+(N10-'[3]Foglio1'!N10)/'[3]Foglio1'!N10*100</f>
        <v>-2.1739130434782608</v>
      </c>
      <c r="P10" s="14">
        <v>33</v>
      </c>
      <c r="Q10" s="34">
        <f>+(P10-'[3]Foglio1'!P10)/'[3]Foglio1'!P10*100</f>
        <v>-5.714285714285714</v>
      </c>
      <c r="R10" s="48">
        <v>253</v>
      </c>
      <c r="S10" s="38">
        <f>+(R10-'[3]Foglio1'!R10)/'[3]Foglio1'!R10*100</f>
        <v>5.416666666666667</v>
      </c>
      <c r="T10" s="17">
        <v>221</v>
      </c>
      <c r="U10" s="39">
        <f>+(T10-'[3]Foglio1'!T10)/'[3]Foglio1'!T10*100</f>
        <v>5.741626794258373</v>
      </c>
    </row>
    <row r="11" spans="1:21" ht="12.75">
      <c r="A11" s="7" t="s">
        <v>10</v>
      </c>
      <c r="B11" s="13">
        <v>1</v>
      </c>
      <c r="C11" s="32">
        <f>+(B11-'[3]Foglio1'!B11)/'[3]Foglio1'!B11*100</f>
        <v>0</v>
      </c>
      <c r="D11" s="14">
        <v>0</v>
      </c>
      <c r="E11" s="34">
        <v>0</v>
      </c>
      <c r="F11" s="13">
        <v>0</v>
      </c>
      <c r="G11" s="32">
        <v>0</v>
      </c>
      <c r="H11" s="14">
        <v>0</v>
      </c>
      <c r="I11" s="36">
        <v>0</v>
      </c>
      <c r="J11" s="15">
        <v>0</v>
      </c>
      <c r="K11" s="32">
        <v>0</v>
      </c>
      <c r="L11" s="14">
        <v>0</v>
      </c>
      <c r="M11" s="34">
        <v>0</v>
      </c>
      <c r="N11" s="13">
        <v>0</v>
      </c>
      <c r="O11" s="32">
        <v>0</v>
      </c>
      <c r="P11" s="14">
        <v>0</v>
      </c>
      <c r="Q11" s="34">
        <v>0</v>
      </c>
      <c r="R11" s="48">
        <v>1</v>
      </c>
      <c r="S11" s="38">
        <f>+(R11-'[3]Foglio1'!R11)/'[3]Foglio1'!R11*100</f>
        <v>0</v>
      </c>
      <c r="T11" s="17">
        <v>0</v>
      </c>
      <c r="U11" s="39" t="e">
        <f>+(T11-'[3]Foglio1'!T11)/'[3]Foglio1'!T11*100</f>
        <v>#DIV/0!</v>
      </c>
    </row>
    <row r="12" spans="1:21" ht="12.75">
      <c r="A12" s="7" t="s">
        <v>11</v>
      </c>
      <c r="B12" s="13">
        <v>12</v>
      </c>
      <c r="C12" s="32">
        <f>+(B12-'[3]Foglio1'!B12)/'[3]Foglio1'!B12*100</f>
        <v>-7.6923076923076925</v>
      </c>
      <c r="D12" s="14">
        <v>7</v>
      </c>
      <c r="E12" s="34">
        <f>+(D12-'[3]Foglio1'!D12)/'[3]Foglio1'!D12*100</f>
        <v>-12.5</v>
      </c>
      <c r="F12" s="13">
        <v>1</v>
      </c>
      <c r="G12" s="32">
        <f>+(F12-'[3]Foglio1'!F12)/'[3]Foglio1'!F12*100</f>
        <v>0</v>
      </c>
      <c r="H12" s="14">
        <v>0</v>
      </c>
      <c r="I12" s="36">
        <v>0</v>
      </c>
      <c r="J12" s="15">
        <v>0</v>
      </c>
      <c r="K12" s="32">
        <v>0</v>
      </c>
      <c r="L12" s="14">
        <v>0</v>
      </c>
      <c r="M12" s="34">
        <v>0</v>
      </c>
      <c r="N12" s="13">
        <v>1</v>
      </c>
      <c r="O12" s="32">
        <f>+(N12-'[3]Foglio1'!N12)/'[3]Foglio1'!N12*100</f>
        <v>0</v>
      </c>
      <c r="P12" s="14">
        <v>0</v>
      </c>
      <c r="Q12" s="34">
        <v>0</v>
      </c>
      <c r="R12" s="48">
        <v>14</v>
      </c>
      <c r="S12" s="38">
        <f>+(R12-'[3]Foglio1'!R12)/'[3]Foglio1'!R12*100</f>
        <v>-6.666666666666667</v>
      </c>
      <c r="T12" s="17">
        <v>7</v>
      </c>
      <c r="U12" s="39">
        <f>+(T12-'[3]Foglio1'!T12)/'[3]Foglio1'!T12*100</f>
        <v>-12.5</v>
      </c>
    </row>
    <row r="13" spans="1:21" ht="12.75">
      <c r="A13" s="7" t="s">
        <v>12</v>
      </c>
      <c r="B13" s="13">
        <v>5</v>
      </c>
      <c r="C13" s="32">
        <f>+(B13-'[3]Foglio1'!B13)/'[3]Foglio1'!B13*100</f>
        <v>0</v>
      </c>
      <c r="D13" s="14">
        <v>3</v>
      </c>
      <c r="E13" s="34">
        <f>+(D13-'[3]Foglio1'!D13)/'[3]Foglio1'!D13*100</f>
        <v>0</v>
      </c>
      <c r="F13" s="13">
        <v>3</v>
      </c>
      <c r="G13" s="32">
        <f>+(F13-'[3]Foglio1'!F13)/'[3]Foglio1'!F13*100</f>
        <v>-25</v>
      </c>
      <c r="H13" s="14">
        <v>0</v>
      </c>
      <c r="I13" s="36">
        <v>0</v>
      </c>
      <c r="J13" s="15">
        <v>0</v>
      </c>
      <c r="K13" s="32">
        <v>0</v>
      </c>
      <c r="L13" s="14">
        <v>0</v>
      </c>
      <c r="M13" s="34">
        <v>0</v>
      </c>
      <c r="N13" s="13">
        <v>1</v>
      </c>
      <c r="O13" s="32">
        <f>+(N13-'[3]Foglio1'!N13)/'[3]Foglio1'!N13*100</f>
        <v>0</v>
      </c>
      <c r="P13" s="14">
        <v>1</v>
      </c>
      <c r="Q13" s="34">
        <f>+(P13-'[3]Foglio1'!P13)/'[3]Foglio1'!P13*100</f>
        <v>0</v>
      </c>
      <c r="R13" s="48">
        <v>9</v>
      </c>
      <c r="S13" s="38">
        <f>+(R13-'[3]Foglio1'!R13)/'[3]Foglio1'!R13*100</f>
        <v>-10</v>
      </c>
      <c r="T13" s="17">
        <v>4</v>
      </c>
      <c r="U13" s="39">
        <f>+(T13-'[3]Foglio1'!T13)/'[3]Foglio1'!T13*100</f>
        <v>0</v>
      </c>
    </row>
    <row r="14" spans="1:21" ht="12.75">
      <c r="A14" s="7" t="s">
        <v>13</v>
      </c>
      <c r="B14" s="13">
        <v>166</v>
      </c>
      <c r="C14" s="32">
        <f>+(B14-'[3]Foglio1'!B14)/'[3]Foglio1'!B14*100</f>
        <v>-2.3529411764705883</v>
      </c>
      <c r="D14" s="14">
        <v>102</v>
      </c>
      <c r="E14" s="34">
        <f>+(D14-'[3]Foglio1'!D14)/'[3]Foglio1'!D14*100</f>
        <v>0.9900990099009901</v>
      </c>
      <c r="F14" s="13">
        <v>8</v>
      </c>
      <c r="G14" s="32">
        <f>+(F14-'[3]Foglio1'!F14)/'[3]Foglio1'!F14*100</f>
        <v>0</v>
      </c>
      <c r="H14" s="14">
        <v>5</v>
      </c>
      <c r="I14" s="36">
        <f>+(H14-'[3]Foglio1'!H14)/'[3]Foglio1'!H14*100</f>
        <v>0</v>
      </c>
      <c r="J14" s="15">
        <v>6</v>
      </c>
      <c r="K14" s="32">
        <f>+(J14-'[3]Foglio1'!J14)/'[3]Foglio1'!J14*100</f>
        <v>0</v>
      </c>
      <c r="L14" s="14">
        <v>4</v>
      </c>
      <c r="M14" s="34">
        <f>+(L14-'[3]Foglio1'!L14)/'[3]Foglio1'!L14*100</f>
        <v>0</v>
      </c>
      <c r="N14" s="13">
        <v>4</v>
      </c>
      <c r="O14" s="32">
        <f>+(N14-'[3]Foglio1'!N14)/'[3]Foglio1'!N14*100</f>
        <v>0</v>
      </c>
      <c r="P14" s="14">
        <v>0</v>
      </c>
      <c r="Q14" s="34">
        <f>+(P14-'[3]Foglio1'!P14)/'[3]Foglio1'!P14*100</f>
        <v>-100</v>
      </c>
      <c r="R14" s="48">
        <v>184</v>
      </c>
      <c r="S14" s="38">
        <f>+(R14-'[3]Foglio1'!R14)/'[3]Foglio1'!R14*100</f>
        <v>-2.127659574468085</v>
      </c>
      <c r="T14" s="17">
        <v>111</v>
      </c>
      <c r="U14" s="39">
        <f>+(T14-'[3]Foglio1'!T14)/'[3]Foglio1'!T14*100</f>
        <v>0</v>
      </c>
    </row>
    <row r="15" spans="1:21" ht="12.75">
      <c r="A15" s="7" t="s">
        <v>14</v>
      </c>
      <c r="B15" s="13">
        <v>12</v>
      </c>
      <c r="C15" s="32">
        <f>+(B15-'[3]Foglio1'!B15)/'[3]Foglio1'!B15*100</f>
        <v>0</v>
      </c>
      <c r="D15" s="14">
        <v>9</v>
      </c>
      <c r="E15" s="34">
        <f>+(D15-'[3]Foglio1'!D15)/'[3]Foglio1'!D15*100</f>
        <v>-10</v>
      </c>
      <c r="F15" s="13">
        <v>0</v>
      </c>
      <c r="G15" s="32">
        <v>0</v>
      </c>
      <c r="H15" s="14">
        <v>0</v>
      </c>
      <c r="I15" s="36">
        <v>0</v>
      </c>
      <c r="J15" s="15">
        <v>1</v>
      </c>
      <c r="K15" s="32">
        <f>+(J15-'[3]Foglio1'!J15)/'[3]Foglio1'!J15*100</f>
        <v>0</v>
      </c>
      <c r="L15" s="14">
        <v>1</v>
      </c>
      <c r="M15" s="34">
        <v>0</v>
      </c>
      <c r="N15" s="13">
        <v>1</v>
      </c>
      <c r="O15" s="32">
        <f>+(N15-'[3]Foglio1'!N15)/'[3]Foglio1'!N15*100</f>
        <v>0</v>
      </c>
      <c r="P15" s="14">
        <v>1</v>
      </c>
      <c r="Q15" s="34">
        <f>+(P15-'[3]Foglio1'!P15)/'[3]Foglio1'!P15*100</f>
        <v>0</v>
      </c>
      <c r="R15" s="48">
        <v>14</v>
      </c>
      <c r="S15" s="38">
        <f>+(R15-'[3]Foglio1'!R15)/'[3]Foglio1'!R15*100</f>
        <v>0</v>
      </c>
      <c r="T15" s="17">
        <v>11</v>
      </c>
      <c r="U15" s="39">
        <f>+(T15-'[3]Foglio1'!T15)/'[3]Foglio1'!T15*100</f>
        <v>0</v>
      </c>
    </row>
    <row r="16" spans="1:21" ht="12.75">
      <c r="A16" s="7" t="s">
        <v>15</v>
      </c>
      <c r="B16" s="13">
        <v>1293</v>
      </c>
      <c r="C16" s="32">
        <f>+(B16-'[3]Foglio1'!B16)/'[3]Foglio1'!B16*100</f>
        <v>5.723630417007359</v>
      </c>
      <c r="D16" s="14">
        <v>972</v>
      </c>
      <c r="E16" s="34">
        <f>+(D16-'[3]Foglio1'!D16)/'[3]Foglio1'!D16*100</f>
        <v>7.166482910694598</v>
      </c>
      <c r="F16" s="13">
        <v>621</v>
      </c>
      <c r="G16" s="32">
        <f>+(F16-'[3]Foglio1'!F16)/'[3]Foglio1'!F16*100</f>
        <v>-4.314329738058552</v>
      </c>
      <c r="H16" s="14">
        <v>476</v>
      </c>
      <c r="I16" s="36">
        <f>+(H16-'[3]Foglio1'!H16)/'[3]Foglio1'!H16*100</f>
        <v>-2.857142857142857</v>
      </c>
      <c r="J16" s="15">
        <v>821</v>
      </c>
      <c r="K16" s="32">
        <f>+(J16-'[3]Foglio1'!J16)/'[3]Foglio1'!J16*100</f>
        <v>0</v>
      </c>
      <c r="L16" s="14">
        <v>761</v>
      </c>
      <c r="M16" s="34">
        <f>+(L16-'[3]Foglio1'!L16)/'[3]Foglio1'!L16*100</f>
        <v>-0.6527415143603132</v>
      </c>
      <c r="N16" s="13">
        <v>54</v>
      </c>
      <c r="O16" s="32">
        <f>+(N16-'[3]Foglio1'!N16)/'[3]Foglio1'!N16*100</f>
        <v>10.204081632653061</v>
      </c>
      <c r="P16" s="14">
        <v>37</v>
      </c>
      <c r="Q16" s="34">
        <f>+(P16-'[3]Foglio1'!P16)/'[3]Foglio1'!P16*100</f>
        <v>12.121212121212121</v>
      </c>
      <c r="R16" s="48">
        <v>2789</v>
      </c>
      <c r="S16" s="38">
        <f>+(R16-'[3]Foglio1'!R16)/'[3]Foglio1'!R16*100</f>
        <v>1.7140773158278628</v>
      </c>
      <c r="T16" s="17">
        <v>2246</v>
      </c>
      <c r="U16" s="39">
        <f>+(T16-'[3]Foglio1'!T16)/'[3]Foglio1'!T16*100</f>
        <v>2.2768670309653913</v>
      </c>
    </row>
    <row r="17" spans="1:21" ht="12.75">
      <c r="A17" s="7" t="s">
        <v>16</v>
      </c>
      <c r="B17" s="13">
        <v>104</v>
      </c>
      <c r="C17" s="32">
        <f>+(B17-'[3]Foglio1'!B17)/'[3]Foglio1'!B17*100</f>
        <v>2.9702970297029703</v>
      </c>
      <c r="D17" s="14">
        <v>69</v>
      </c>
      <c r="E17" s="34">
        <f>+(D17-'[3]Foglio1'!D17)/'[3]Foglio1'!D17*100</f>
        <v>4.545454545454546</v>
      </c>
      <c r="F17" s="13">
        <v>12</v>
      </c>
      <c r="G17" s="32">
        <f>+(F17-'[3]Foglio1'!F17)/'[3]Foglio1'!F17*100</f>
        <v>-20</v>
      </c>
      <c r="H17" s="14">
        <v>8</v>
      </c>
      <c r="I17" s="36">
        <f>+(H17-'[3]Foglio1'!H17)/'[3]Foglio1'!H17*100</f>
        <v>-27.27272727272727</v>
      </c>
      <c r="J17" s="15">
        <v>11</v>
      </c>
      <c r="K17" s="32">
        <f>+(J17-'[3]Foglio1'!J17)/'[3]Foglio1'!J17*100</f>
        <v>0</v>
      </c>
      <c r="L17" s="14">
        <v>8</v>
      </c>
      <c r="M17" s="34">
        <f>+(L17-'[3]Foglio1'!L17)/'[3]Foglio1'!L17*100</f>
        <v>-11.11111111111111</v>
      </c>
      <c r="N17" s="13">
        <v>5</v>
      </c>
      <c r="O17" s="32">
        <f>+(N17-'[3]Foglio1'!N17)/'[3]Foglio1'!N17*100</f>
        <v>0</v>
      </c>
      <c r="P17" s="14">
        <v>3</v>
      </c>
      <c r="Q17" s="34">
        <f>+(P17-'[3]Foglio1'!P17)/'[3]Foglio1'!P17*100</f>
        <v>0</v>
      </c>
      <c r="R17" s="48">
        <v>132</v>
      </c>
      <c r="S17" s="38">
        <f>+(R17-'[3]Foglio1'!R17)/'[3]Foglio1'!R17*100</f>
        <v>0</v>
      </c>
      <c r="T17" s="17">
        <v>88</v>
      </c>
      <c r="U17" s="39">
        <f>+(T17-'[3]Foglio1'!T17)/'[3]Foglio1'!T17*100</f>
        <v>-1.1235955056179776</v>
      </c>
    </row>
    <row r="18" spans="1:21" ht="12.75">
      <c r="A18" s="7" t="s">
        <v>17</v>
      </c>
      <c r="B18" s="13">
        <v>8</v>
      </c>
      <c r="C18" s="32">
        <f>+(B18-'[3]Foglio1'!B18)/'[3]Foglio1'!B18*100</f>
        <v>0</v>
      </c>
      <c r="D18" s="14">
        <v>4</v>
      </c>
      <c r="E18" s="34">
        <f>+(D18-'[3]Foglio1'!D18)/'[3]Foglio1'!D18*100</f>
        <v>0</v>
      </c>
      <c r="F18" s="13">
        <v>0</v>
      </c>
      <c r="G18" s="32">
        <v>0</v>
      </c>
      <c r="H18" s="14">
        <v>0</v>
      </c>
      <c r="I18" s="36">
        <v>0</v>
      </c>
      <c r="J18" s="15">
        <v>0</v>
      </c>
      <c r="K18" s="32">
        <v>0</v>
      </c>
      <c r="L18" s="14">
        <v>0</v>
      </c>
      <c r="M18" s="34">
        <v>0</v>
      </c>
      <c r="N18" s="13">
        <v>1</v>
      </c>
      <c r="O18" s="32">
        <f>+(N18-'[3]Foglio1'!N18)/'[3]Foglio1'!N18*100</f>
        <v>0</v>
      </c>
      <c r="P18" s="14">
        <v>0</v>
      </c>
      <c r="Q18" s="34">
        <v>0</v>
      </c>
      <c r="R18" s="48">
        <v>9</v>
      </c>
      <c r="S18" s="38">
        <f>+(R18-'[3]Foglio1'!R18)/'[3]Foglio1'!R18*100</f>
        <v>0</v>
      </c>
      <c r="T18" s="17">
        <v>4</v>
      </c>
      <c r="U18" s="39">
        <f>+(T18-'[3]Foglio1'!T18)/'[3]Foglio1'!T18*100</f>
        <v>0</v>
      </c>
    </row>
    <row r="19" spans="1:21" ht="12.75">
      <c r="A19" s="7" t="s">
        <v>18</v>
      </c>
      <c r="B19" s="13">
        <v>173</v>
      </c>
      <c r="C19" s="32">
        <f>+(B19-'[3]Foglio1'!B19)/'[3]Foglio1'!B19*100</f>
        <v>0.5813953488372093</v>
      </c>
      <c r="D19" s="14">
        <v>111</v>
      </c>
      <c r="E19" s="34">
        <f>+(D19-'[3]Foglio1'!D19)/'[3]Foglio1'!D19*100</f>
        <v>2.7777777777777777</v>
      </c>
      <c r="F19" s="13">
        <v>38</v>
      </c>
      <c r="G19" s="32">
        <f>+(F19-'[3]Foglio1'!F19)/'[3]Foglio1'!F19*100</f>
        <v>-9.523809523809524</v>
      </c>
      <c r="H19" s="14">
        <v>25</v>
      </c>
      <c r="I19" s="36">
        <f>+(H19-'[3]Foglio1'!H19)/'[3]Foglio1'!H19*100</f>
        <v>-13.793103448275861</v>
      </c>
      <c r="J19" s="15">
        <v>126</v>
      </c>
      <c r="K19" s="32">
        <f>+(J19-'[3]Foglio1'!J19)/'[3]Foglio1'!J19*100</f>
        <v>-9.352517985611511</v>
      </c>
      <c r="L19" s="14">
        <v>122</v>
      </c>
      <c r="M19" s="34">
        <f>+(L19-'[3]Foglio1'!L19)/'[3]Foglio1'!L19*100</f>
        <v>-9.62962962962963</v>
      </c>
      <c r="N19" s="13">
        <v>0</v>
      </c>
      <c r="O19" s="32">
        <f>+(N19-'[3]Foglio1'!N19)/'[3]Foglio1'!N19*100</f>
        <v>-100</v>
      </c>
      <c r="P19" s="14">
        <v>0</v>
      </c>
      <c r="Q19" s="34">
        <v>0</v>
      </c>
      <c r="R19" s="48">
        <v>337</v>
      </c>
      <c r="S19" s="38">
        <f>+(R19-'[3]Foglio1'!R19)/'[3]Foglio1'!R19*100</f>
        <v>-4.80225988700565</v>
      </c>
      <c r="T19" s="17">
        <v>258</v>
      </c>
      <c r="U19" s="39">
        <f>+(T19-'[3]Foglio1'!T19)/'[3]Foglio1'!T19*100</f>
        <v>-5.147058823529411</v>
      </c>
    </row>
    <row r="20" spans="1:21" ht="12.75">
      <c r="A20" s="7" t="s">
        <v>19</v>
      </c>
      <c r="B20" s="13">
        <v>875</v>
      </c>
      <c r="C20" s="32">
        <f>+(B20-'[3]Foglio1'!B20)/'[3]Foglio1'!B20*100</f>
        <v>-0.681044267877412</v>
      </c>
      <c r="D20" s="14">
        <v>494</v>
      </c>
      <c r="E20" s="34">
        <f>+(D20-'[3]Foglio1'!D20)/'[3]Foglio1'!D20*100</f>
        <v>-0.20202020202020202</v>
      </c>
      <c r="F20" s="13">
        <v>276</v>
      </c>
      <c r="G20" s="32">
        <f>+(F20-'[3]Foglio1'!F20)/'[3]Foglio1'!F20*100</f>
        <v>-4.166666666666666</v>
      </c>
      <c r="H20" s="14">
        <v>146</v>
      </c>
      <c r="I20" s="36">
        <f>+(H20-'[3]Foglio1'!H20)/'[3]Foglio1'!H20*100</f>
        <v>-5.806451612903226</v>
      </c>
      <c r="J20" s="15">
        <v>1243</v>
      </c>
      <c r="K20" s="32">
        <f>+(J20-'[3]Foglio1'!J20)/'[3]Foglio1'!J20*100</f>
        <v>-1.1137629276054097</v>
      </c>
      <c r="L20" s="14">
        <v>1190</v>
      </c>
      <c r="M20" s="34">
        <f>+(L20-'[3]Foglio1'!L20)/'[3]Foglio1'!L20*100</f>
        <v>-1.4084507042253522</v>
      </c>
      <c r="N20" s="13">
        <v>15</v>
      </c>
      <c r="O20" s="32">
        <f>+(N20-'[3]Foglio1'!N20)/'[3]Foglio1'!N20*100</f>
        <v>-11.76470588235294</v>
      </c>
      <c r="P20" s="14">
        <v>9</v>
      </c>
      <c r="Q20" s="34">
        <f>+(P20-'[3]Foglio1'!P20)/'[3]Foglio1'!P20*100</f>
        <v>-10</v>
      </c>
      <c r="R20" s="48">
        <v>2409</v>
      </c>
      <c r="S20" s="38">
        <f>+(R20-'[3]Foglio1'!R20)/'[3]Foglio1'!R20*100</f>
        <v>-1.391731477691363</v>
      </c>
      <c r="T20" s="17">
        <v>1839</v>
      </c>
      <c r="U20" s="39">
        <f>+(T20-'[3]Foglio1'!T20)/'[3]Foglio1'!T20*100</f>
        <v>-1.4997321906802357</v>
      </c>
    </row>
    <row r="21" spans="1:21" ht="12.75">
      <c r="A21" s="7" t="s">
        <v>20</v>
      </c>
      <c r="B21" s="13">
        <v>169</v>
      </c>
      <c r="C21" s="32">
        <f>+(B21-'[3]Foglio1'!B21)/'[3]Foglio1'!B21*100</f>
        <v>0.5952380952380952</v>
      </c>
      <c r="D21" s="14">
        <v>89</v>
      </c>
      <c r="E21" s="34">
        <f>+(D21-'[3]Foglio1'!D21)/'[3]Foglio1'!D21*100</f>
        <v>11.25</v>
      </c>
      <c r="F21" s="13">
        <v>66</v>
      </c>
      <c r="G21" s="32">
        <f>+(F21-'[3]Foglio1'!F21)/'[3]Foglio1'!F21*100</f>
        <v>-4.3478260869565215</v>
      </c>
      <c r="H21" s="14">
        <v>32</v>
      </c>
      <c r="I21" s="36">
        <f>+(H21-'[3]Foglio1'!H21)/'[3]Foglio1'!H21*100</f>
        <v>3.225806451612903</v>
      </c>
      <c r="J21" s="15">
        <v>163</v>
      </c>
      <c r="K21" s="32">
        <f>+(J21-'[3]Foglio1'!J21)/'[3]Foglio1'!J21*100</f>
        <v>-0.6097560975609756</v>
      </c>
      <c r="L21" s="14">
        <v>156</v>
      </c>
      <c r="M21" s="34">
        <f>+(L21-'[3]Foglio1'!L21)/'[3]Foglio1'!L21*100</f>
        <v>0</v>
      </c>
      <c r="N21" s="13">
        <v>4</v>
      </c>
      <c r="O21" s="32">
        <f>+(N21-'[3]Foglio1'!N21)/'[3]Foglio1'!N21*100</f>
        <v>0</v>
      </c>
      <c r="P21" s="14">
        <v>0</v>
      </c>
      <c r="Q21" s="34">
        <v>0</v>
      </c>
      <c r="R21" s="48">
        <v>402</v>
      </c>
      <c r="S21" s="38">
        <f>+(R21-'[3]Foglio1'!R21)/'[3]Foglio1'!R21*100</f>
        <v>-0.7407407407407408</v>
      </c>
      <c r="T21" s="17">
        <v>277</v>
      </c>
      <c r="U21" s="39">
        <f>+(T21-'[3]Foglio1'!T21)/'[3]Foglio1'!T21*100</f>
        <v>3.7453183520599254</v>
      </c>
    </row>
    <row r="22" spans="1:21" ht="12.75">
      <c r="A22" s="7" t="s">
        <v>21</v>
      </c>
      <c r="B22" s="13">
        <v>415</v>
      </c>
      <c r="C22" s="32">
        <f>+(B22-'[3]Foglio1'!B22)/'[3]Foglio1'!B22*100</f>
        <v>0.7281553398058253</v>
      </c>
      <c r="D22" s="14">
        <v>279</v>
      </c>
      <c r="E22" s="34">
        <f>+(D22-'[3]Foglio1'!D22)/'[3]Foglio1'!D22*100</f>
        <v>1.4545454545454546</v>
      </c>
      <c r="F22" s="13">
        <v>221</v>
      </c>
      <c r="G22" s="32">
        <f>+(F22-'[3]Foglio1'!F22)/'[3]Foglio1'!F22*100</f>
        <v>-5.957446808510639</v>
      </c>
      <c r="H22" s="14">
        <v>165</v>
      </c>
      <c r="I22" s="36">
        <f>+(H22-'[3]Foglio1'!H22)/'[3]Foglio1'!H22*100</f>
        <v>-7.303370786516854</v>
      </c>
      <c r="J22" s="15">
        <v>864</v>
      </c>
      <c r="K22" s="32">
        <f>+(J22-'[3]Foglio1'!J22)/'[3]Foglio1'!J22*100</f>
        <v>-4.530386740331491</v>
      </c>
      <c r="L22" s="14">
        <v>834</v>
      </c>
      <c r="M22" s="34">
        <f>+(L22-'[3]Foglio1'!L22)/'[3]Foglio1'!L22*100</f>
        <v>-4.685714285714285</v>
      </c>
      <c r="N22" s="13">
        <v>12</v>
      </c>
      <c r="O22" s="32">
        <f>+(N22-'[3]Foglio1'!N22)/'[3]Foglio1'!N22*100</f>
        <v>9.090909090909092</v>
      </c>
      <c r="P22" s="14">
        <v>8</v>
      </c>
      <c r="Q22" s="34">
        <f>+(P22-'[3]Foglio1'!P22)/'[3]Foglio1'!P22*100</f>
        <v>14.285714285714285</v>
      </c>
      <c r="R22" s="48">
        <v>1512</v>
      </c>
      <c r="S22" s="38">
        <f>+(R22-'[3]Foglio1'!R22)/'[3]Foglio1'!R22*100</f>
        <v>-3.262955854126679</v>
      </c>
      <c r="T22" s="17">
        <v>1286</v>
      </c>
      <c r="U22" s="39">
        <f>+(T22-'[3]Foglio1'!T22)/'[3]Foglio1'!T22*100</f>
        <v>-3.6704119850187267</v>
      </c>
    </row>
    <row r="23" spans="1:21" ht="12.75">
      <c r="A23" s="7" t="s">
        <v>22</v>
      </c>
      <c r="B23" s="13">
        <v>165</v>
      </c>
      <c r="C23" s="32">
        <f>+(B23-'[3]Foglio1'!B23)/'[3]Foglio1'!B23*100</f>
        <v>0</v>
      </c>
      <c r="D23" s="14">
        <v>112</v>
      </c>
      <c r="E23" s="34">
        <f>+(D23-'[3]Foglio1'!D23)/'[3]Foglio1'!D23*100</f>
        <v>1.8181818181818181</v>
      </c>
      <c r="F23" s="13">
        <v>26</v>
      </c>
      <c r="G23" s="32">
        <f>+(F23-'[3]Foglio1'!F23)/'[3]Foglio1'!F23*100</f>
        <v>-3.7037037037037033</v>
      </c>
      <c r="H23" s="14">
        <v>14</v>
      </c>
      <c r="I23" s="36">
        <f>+(H23-'[3]Foglio1'!H23)/'[3]Foglio1'!H23*100</f>
        <v>0</v>
      </c>
      <c r="J23" s="15">
        <v>38</v>
      </c>
      <c r="K23" s="32">
        <f>+(J23-'[3]Foglio1'!J23)/'[3]Foglio1'!J23*100</f>
        <v>0</v>
      </c>
      <c r="L23" s="14">
        <v>34</v>
      </c>
      <c r="M23" s="34">
        <f>+(L23-'[3]Foglio1'!L23)/'[3]Foglio1'!L23*100</f>
        <v>0</v>
      </c>
      <c r="N23" s="13">
        <v>1</v>
      </c>
      <c r="O23" s="32">
        <f>+(N23-'[3]Foglio1'!N23)/'[3]Foglio1'!N23*100</f>
        <v>0</v>
      </c>
      <c r="P23" s="14">
        <v>1</v>
      </c>
      <c r="Q23" s="34">
        <f>+(P23-'[3]Foglio1'!P23)/'[3]Foglio1'!P23*100</f>
        <v>0</v>
      </c>
      <c r="R23" s="48">
        <v>230</v>
      </c>
      <c r="S23" s="38">
        <f>+(R23-'[3]Foglio1'!R23)/'[3]Foglio1'!R23*100</f>
        <v>-0.4329004329004329</v>
      </c>
      <c r="T23" s="17">
        <v>161</v>
      </c>
      <c r="U23" s="39">
        <f>+(T23-'[3]Foglio1'!T23)/'[3]Foglio1'!T23*100</f>
        <v>1.257861635220126</v>
      </c>
    </row>
    <row r="24" spans="1:21" ht="12.75">
      <c r="A24" s="7" t="s">
        <v>23</v>
      </c>
      <c r="B24" s="13">
        <v>974</v>
      </c>
      <c r="C24" s="32">
        <f>+(B24-'[3]Foglio1'!B24)/'[3]Foglio1'!B24*100</f>
        <v>-0.3070624360286591</v>
      </c>
      <c r="D24" s="14">
        <v>637</v>
      </c>
      <c r="E24" s="34">
        <f>+(D24-'[3]Foglio1'!D24)/'[3]Foglio1'!D24*100</f>
        <v>0.15723270440251574</v>
      </c>
      <c r="F24" s="13">
        <v>344</v>
      </c>
      <c r="G24" s="32">
        <f>+(F24-'[3]Foglio1'!F24)/'[3]Foglio1'!F24*100</f>
        <v>-6.521739130434782</v>
      </c>
      <c r="H24" s="14">
        <v>214</v>
      </c>
      <c r="I24" s="36">
        <f>+(H24-'[3]Foglio1'!H24)/'[3]Foglio1'!H24*100</f>
        <v>-7.758620689655173</v>
      </c>
      <c r="J24" s="15">
        <v>401</v>
      </c>
      <c r="K24" s="32">
        <f>+(J24-'[3]Foglio1'!J24)/'[3]Foglio1'!J24*100</f>
        <v>-2.9055690072639226</v>
      </c>
      <c r="L24" s="14">
        <v>373</v>
      </c>
      <c r="M24" s="34">
        <f>+(L24-'[3]Foglio1'!L24)/'[3]Foglio1'!L24*100</f>
        <v>-3.116883116883117</v>
      </c>
      <c r="N24" s="13">
        <v>42</v>
      </c>
      <c r="O24" s="32">
        <f>+(N24-'[3]Foglio1'!N24)/'[3]Foglio1'!N24*100</f>
        <v>-2.3255813953488373</v>
      </c>
      <c r="P24" s="14">
        <v>27</v>
      </c>
      <c r="Q24" s="34">
        <f>+(P24-'[3]Foglio1'!P24)/'[3]Foglio1'!P24*100</f>
        <v>0</v>
      </c>
      <c r="R24" s="48">
        <v>1761</v>
      </c>
      <c r="S24" s="38">
        <f>+(R24-'[3]Foglio1'!R24)/'[3]Foglio1'!R24*100</f>
        <v>-2.2209883398112162</v>
      </c>
      <c r="T24" s="17">
        <v>1251</v>
      </c>
      <c r="U24" s="39">
        <f>+(T24-'[3]Foglio1'!T24)/'[3]Foglio1'!T24*100</f>
        <v>-2.265625</v>
      </c>
    </row>
    <row r="25" spans="1:21" ht="12.75">
      <c r="A25" s="7" t="s">
        <v>24</v>
      </c>
      <c r="B25" s="13">
        <v>43</v>
      </c>
      <c r="C25" s="32">
        <f>+(B25-'[3]Foglio1'!B25)/'[3]Foglio1'!B25*100</f>
        <v>-2.272727272727273</v>
      </c>
      <c r="D25" s="14">
        <v>29</v>
      </c>
      <c r="E25" s="34">
        <f>+(D25-'[3]Foglio1'!D25)/'[3]Foglio1'!D25*100</f>
        <v>-3.3333333333333335</v>
      </c>
      <c r="F25" s="13">
        <v>5</v>
      </c>
      <c r="G25" s="32">
        <f>+(F25-'[3]Foglio1'!F25)/'[3]Foglio1'!F25*100</f>
        <v>0</v>
      </c>
      <c r="H25" s="14">
        <v>1</v>
      </c>
      <c r="I25" s="36">
        <f>+(H25-'[3]Foglio1'!H25)/'[3]Foglio1'!H25*100</f>
        <v>0</v>
      </c>
      <c r="J25" s="15">
        <v>0</v>
      </c>
      <c r="K25" s="32">
        <v>0</v>
      </c>
      <c r="L25" s="14">
        <v>0</v>
      </c>
      <c r="M25" s="34">
        <v>0</v>
      </c>
      <c r="N25" s="13">
        <v>1</v>
      </c>
      <c r="O25" s="32">
        <f>+(N25-'[3]Foglio1'!N25)/'[3]Foglio1'!N25*100</f>
        <v>0</v>
      </c>
      <c r="P25" s="14">
        <v>1</v>
      </c>
      <c r="Q25" s="34">
        <f>+(P25-'[3]Foglio1'!P25)/'[3]Foglio1'!P25*100</f>
        <v>0</v>
      </c>
      <c r="R25" s="48">
        <v>49</v>
      </c>
      <c r="S25" s="38">
        <f>+(R25-'[3]Foglio1'!R25)/'[3]Foglio1'!R25*100</f>
        <v>-2</v>
      </c>
      <c r="T25" s="17">
        <v>31</v>
      </c>
      <c r="U25" s="39">
        <f>+(T25-'[3]Foglio1'!T25)/'[3]Foglio1'!T25*100</f>
        <v>-3.125</v>
      </c>
    </row>
    <row r="26" spans="1:21" ht="12.75">
      <c r="A26" s="7" t="s">
        <v>25</v>
      </c>
      <c r="B26" s="13">
        <v>341</v>
      </c>
      <c r="C26" s="32">
        <f>+(B26-'[3]Foglio1'!B26)/'[3]Foglio1'!B26*100</f>
        <v>0.8875739644970414</v>
      </c>
      <c r="D26" s="14">
        <v>184</v>
      </c>
      <c r="E26" s="34">
        <f>+(D26-'[3]Foglio1'!D26)/'[3]Foglio1'!D26*100</f>
        <v>0</v>
      </c>
      <c r="F26" s="13">
        <v>39</v>
      </c>
      <c r="G26" s="32">
        <f>+(F26-'[3]Foglio1'!F26)/'[3]Foglio1'!F26*100</f>
        <v>-7.142857142857142</v>
      </c>
      <c r="H26" s="14">
        <v>16</v>
      </c>
      <c r="I26" s="36">
        <f>+(H26-'[3]Foglio1'!H26)/'[3]Foglio1'!H26*100</f>
        <v>-11.11111111111111</v>
      </c>
      <c r="J26" s="15">
        <v>24</v>
      </c>
      <c r="K26" s="32">
        <f>+(J26-'[3]Foglio1'!J26)/'[3]Foglio1'!J26*100</f>
        <v>-4</v>
      </c>
      <c r="L26" s="14">
        <v>18</v>
      </c>
      <c r="M26" s="34">
        <f>+(L26-'[3]Foglio1'!L26)/'[3]Foglio1'!L26*100</f>
        <v>0</v>
      </c>
      <c r="N26" s="13">
        <v>1</v>
      </c>
      <c r="O26" s="32">
        <f>+(N26-'[3]Foglio1'!N26)/'[3]Foglio1'!N26*100</f>
        <v>0</v>
      </c>
      <c r="P26" s="14">
        <v>0</v>
      </c>
      <c r="Q26" s="34">
        <v>0</v>
      </c>
      <c r="R26" s="48">
        <v>405</v>
      </c>
      <c r="S26" s="38">
        <f>+(R26-'[3]Foglio1'!R26)/'[3]Foglio1'!R26*100</f>
        <v>-0.24630541871921183</v>
      </c>
      <c r="T26" s="17">
        <v>218</v>
      </c>
      <c r="U26" s="39">
        <f>+(T26-'[3]Foglio1'!T26)/'[3]Foglio1'!T26*100</f>
        <v>-0.9090909090909091</v>
      </c>
    </row>
    <row r="27" spans="1:21" ht="12.75">
      <c r="A27" s="7" t="s">
        <v>26</v>
      </c>
      <c r="B27" s="13">
        <v>113</v>
      </c>
      <c r="C27" s="32">
        <f>+(B27-'[3]Foglio1'!B27)/'[3]Foglio1'!B27*100</f>
        <v>-2.586206896551724</v>
      </c>
      <c r="D27" s="14">
        <v>82</v>
      </c>
      <c r="E27" s="34">
        <f>+(D27-'[3]Foglio1'!D27)/'[3]Foglio1'!D27*100</f>
        <v>-4.651162790697675</v>
      </c>
      <c r="F27" s="13">
        <v>7</v>
      </c>
      <c r="G27" s="32">
        <f>+(F27-'[3]Foglio1'!F27)/'[3]Foglio1'!F27*100</f>
        <v>0</v>
      </c>
      <c r="H27" s="14">
        <v>1</v>
      </c>
      <c r="I27" s="36">
        <f>+(H27-'[3]Foglio1'!H27)/'[3]Foglio1'!H27*100</f>
        <v>0</v>
      </c>
      <c r="J27" s="15">
        <v>2</v>
      </c>
      <c r="K27" s="32">
        <f>+(J27-'[3]Foglio1'!J27)/'[3]Foglio1'!J27*100</f>
        <v>0</v>
      </c>
      <c r="L27" s="14">
        <v>2</v>
      </c>
      <c r="M27" s="34">
        <f>+(L27-'[3]Foglio1'!L27)/'[3]Foglio1'!L27*100</f>
        <v>0</v>
      </c>
      <c r="N27" s="13">
        <v>2</v>
      </c>
      <c r="O27" s="32">
        <f>+(N27-'[3]Foglio1'!N27)/'[3]Foglio1'!N27*100</f>
        <v>0</v>
      </c>
      <c r="P27" s="14">
        <v>0</v>
      </c>
      <c r="Q27" s="34">
        <v>0</v>
      </c>
      <c r="R27" s="48">
        <v>124</v>
      </c>
      <c r="S27" s="38">
        <f>+(R27-'[3]Foglio1'!R27)/'[3]Foglio1'!R27*100</f>
        <v>-2.3622047244094486</v>
      </c>
      <c r="T27" s="17">
        <v>85</v>
      </c>
      <c r="U27" s="39">
        <f>+(T27-'[3]Foglio1'!T27)/'[3]Foglio1'!T27*100</f>
        <v>-4.49438202247191</v>
      </c>
    </row>
    <row r="28" spans="1:21" ht="12.75">
      <c r="A28" s="7" t="s">
        <v>27</v>
      </c>
      <c r="B28" s="13">
        <v>261</v>
      </c>
      <c r="C28" s="32">
        <f>+(B28-'[3]Foglio1'!B28)/'[3]Foglio1'!B28*100</f>
        <v>1.1627906976744187</v>
      </c>
      <c r="D28" s="14">
        <v>177</v>
      </c>
      <c r="E28" s="34">
        <f>+(D28-'[3]Foglio1'!D28)/'[3]Foglio1'!D28*100</f>
        <v>-1.1173184357541899</v>
      </c>
      <c r="F28" s="13">
        <v>55</v>
      </c>
      <c r="G28" s="32">
        <f>+(F28-'[3]Foglio1'!F28)/'[3]Foglio1'!F28*100</f>
        <v>-3.508771929824561</v>
      </c>
      <c r="H28" s="14">
        <v>32</v>
      </c>
      <c r="I28" s="36">
        <f>+(H28-'[3]Foglio1'!H28)/'[3]Foglio1'!H28*100</f>
        <v>-5.88235294117647</v>
      </c>
      <c r="J28" s="15">
        <v>35</v>
      </c>
      <c r="K28" s="32">
        <f>+(J28-'[3]Foglio1'!J28)/'[3]Foglio1'!J28*100</f>
        <v>0</v>
      </c>
      <c r="L28" s="14">
        <v>33</v>
      </c>
      <c r="M28" s="34">
        <f>+(L28-'[3]Foglio1'!L28)/'[3]Foglio1'!L28*100</f>
        <v>0</v>
      </c>
      <c r="N28" s="13">
        <v>5</v>
      </c>
      <c r="O28" s="32">
        <f>+(N28-'[3]Foglio1'!N28)/'[3]Foglio1'!N28*100</f>
        <v>0</v>
      </c>
      <c r="P28" s="14">
        <v>4</v>
      </c>
      <c r="Q28" s="34">
        <f>+(P28-'[3]Foglio1'!P28)/'[3]Foglio1'!P28*100</f>
        <v>0</v>
      </c>
      <c r="R28" s="48">
        <v>356</v>
      </c>
      <c r="S28" s="38">
        <f>+(R28-'[3]Foglio1'!R28)/'[3]Foglio1'!R28*100</f>
        <v>0.28169014084507044</v>
      </c>
      <c r="T28" s="17">
        <v>246</v>
      </c>
      <c r="U28" s="39">
        <f>+(T28-'[3]Foglio1'!T28)/'[3]Foglio1'!T28*100</f>
        <v>-1.6</v>
      </c>
    </row>
    <row r="29" spans="1:21" ht="12.75">
      <c r="A29" s="7" t="s">
        <v>28</v>
      </c>
      <c r="B29" s="13">
        <v>605</v>
      </c>
      <c r="C29" s="32">
        <f>+(B29-'[3]Foglio1'!B29)/'[3]Foglio1'!B29*100</f>
        <v>-2.2617124394184165</v>
      </c>
      <c r="D29" s="14">
        <v>420</v>
      </c>
      <c r="E29" s="34">
        <f>+(D29-'[3]Foglio1'!D29)/'[3]Foglio1'!D29*100</f>
        <v>-1.639344262295082</v>
      </c>
      <c r="F29" s="13">
        <v>196</v>
      </c>
      <c r="G29" s="32">
        <f>+(F29-'[3]Foglio1'!F29)/'[3]Foglio1'!F29*100</f>
        <v>-2.9702970297029703</v>
      </c>
      <c r="H29" s="14">
        <v>149</v>
      </c>
      <c r="I29" s="36">
        <f>+(H29-'[3]Foglio1'!H29)/'[3]Foglio1'!H29*100</f>
        <v>-1.9736842105263157</v>
      </c>
      <c r="J29" s="15">
        <v>325</v>
      </c>
      <c r="K29" s="32">
        <f>+(J29-'[3]Foglio1'!J29)/'[3]Foglio1'!J29*100</f>
        <v>-2.9850746268656714</v>
      </c>
      <c r="L29" s="14">
        <v>312</v>
      </c>
      <c r="M29" s="34">
        <f>+(L29-'[3]Foglio1'!L29)/'[3]Foglio1'!L29*100</f>
        <v>-3.1055900621118013</v>
      </c>
      <c r="N29" s="13">
        <v>17</v>
      </c>
      <c r="O29" s="32">
        <f>+(N29-'[3]Foglio1'!N29)/'[3]Foglio1'!N29*100</f>
        <v>0</v>
      </c>
      <c r="P29" s="14">
        <v>9</v>
      </c>
      <c r="Q29" s="34">
        <f>+(P29-'[3]Foglio1'!P29)/'[3]Foglio1'!P29*100</f>
        <v>0</v>
      </c>
      <c r="R29" s="48">
        <v>1143</v>
      </c>
      <c r="S29" s="38">
        <f>+(R29-'[3]Foglio1'!R29)/'[3]Foglio1'!R29*100</f>
        <v>-2.557544757033248</v>
      </c>
      <c r="T29" s="17">
        <v>890</v>
      </c>
      <c r="U29" s="39">
        <f>+(T29-'[3]Foglio1'!T29)/'[3]Foglio1'!T29*100</f>
        <v>-2.197802197802198</v>
      </c>
    </row>
    <row r="30" spans="1:21" ht="12.75">
      <c r="A30" s="7" t="s">
        <v>29</v>
      </c>
      <c r="B30" s="13">
        <v>140</v>
      </c>
      <c r="C30" s="32">
        <f>+(B30-'[3]Foglio1'!B30)/'[3]Foglio1'!B30*100</f>
        <v>-0.7092198581560284</v>
      </c>
      <c r="D30" s="14">
        <v>86</v>
      </c>
      <c r="E30" s="34">
        <f>+(D30-'[3]Foglio1'!D30)/'[3]Foglio1'!D30*100</f>
        <v>-3.3707865168539324</v>
      </c>
      <c r="F30" s="13">
        <v>51</v>
      </c>
      <c r="G30" s="32">
        <f>+(F30-'[3]Foglio1'!F30)/'[3]Foglio1'!F30*100</f>
        <v>-5.555555555555555</v>
      </c>
      <c r="H30" s="14">
        <v>34</v>
      </c>
      <c r="I30" s="36">
        <f>+(H30-'[3]Foglio1'!H30)/'[3]Foglio1'!H30*100</f>
        <v>-5.555555555555555</v>
      </c>
      <c r="J30" s="15">
        <v>40</v>
      </c>
      <c r="K30" s="32">
        <f>+(J30-'[3]Foglio1'!J30)/'[3]Foglio1'!J30*100</f>
        <v>-6.976744186046512</v>
      </c>
      <c r="L30" s="14">
        <v>39</v>
      </c>
      <c r="M30" s="34">
        <f>+(L30-'[3]Foglio1'!L30)/'[3]Foglio1'!L30*100</f>
        <v>-7.142857142857142</v>
      </c>
      <c r="N30" s="13">
        <v>3</v>
      </c>
      <c r="O30" s="32">
        <f>+(N30-'[3]Foglio1'!N30)/'[3]Foglio1'!N30*100</f>
        <v>-25</v>
      </c>
      <c r="P30" s="14">
        <v>2</v>
      </c>
      <c r="Q30" s="34">
        <f>+(P30-'[3]Foglio1'!P30)/'[3]Foglio1'!P30*100</f>
        <v>-33.33333333333333</v>
      </c>
      <c r="R30" s="48">
        <v>234</v>
      </c>
      <c r="S30" s="38">
        <f>+(R30-'[3]Foglio1'!R30)/'[3]Foglio1'!R30*100</f>
        <v>-3.3057851239669422</v>
      </c>
      <c r="T30" s="17">
        <v>161</v>
      </c>
      <c r="U30" s="39">
        <f>+(T30-'[3]Foglio1'!T30)/'[3]Foglio1'!T30*100</f>
        <v>-5.294117647058823</v>
      </c>
    </row>
    <row r="31" spans="1:21" ht="12.75">
      <c r="A31" s="7" t="s">
        <v>30</v>
      </c>
      <c r="B31" s="13">
        <v>1537</v>
      </c>
      <c r="C31" s="32">
        <f>+(B31-'[3]Foglio1'!B31)/'[3]Foglio1'!B31*100</f>
        <v>0.5890052356020943</v>
      </c>
      <c r="D31" s="14">
        <v>1159</v>
      </c>
      <c r="E31" s="34">
        <f>+(D31-'[3]Foglio1'!D31)/'[3]Foglio1'!D31*100</f>
        <v>4.226618705035971</v>
      </c>
      <c r="F31" s="13">
        <v>563</v>
      </c>
      <c r="G31" s="32">
        <f>+(F31-'[3]Foglio1'!F31)/'[3]Foglio1'!F31*100</f>
        <v>-3.430531732418525</v>
      </c>
      <c r="H31" s="14">
        <v>403</v>
      </c>
      <c r="I31" s="36">
        <f>+(H31-'[3]Foglio1'!H31)/'[3]Foglio1'!H31*100</f>
        <v>-4.7281323877068555</v>
      </c>
      <c r="J31" s="15">
        <v>1227</v>
      </c>
      <c r="K31" s="32">
        <f>+(J31-'[3]Foglio1'!J31)/'[3]Foglio1'!J31*100</f>
        <v>-3.5377358490566038</v>
      </c>
      <c r="L31" s="14">
        <v>1197</v>
      </c>
      <c r="M31" s="34">
        <f>+(L31-'[3]Foglio1'!L31)/'[3]Foglio1'!L31*100</f>
        <v>-3.8554216867469884</v>
      </c>
      <c r="N31" s="13">
        <v>73</v>
      </c>
      <c r="O31" s="32">
        <f>+(N31-'[3]Foglio1'!N31)/'[3]Foglio1'!N31*100</f>
        <v>10.606060606060606</v>
      </c>
      <c r="P31" s="14">
        <v>46</v>
      </c>
      <c r="Q31" s="34">
        <f>+(P31-'[3]Foglio1'!P31)/'[3]Foglio1'!P31*100</f>
        <v>12.195121951219512</v>
      </c>
      <c r="R31" s="48">
        <v>3400</v>
      </c>
      <c r="S31" s="38">
        <f>+(R31-'[3]Foglio1'!R31)/'[3]Foglio1'!R31*100</f>
        <v>-1.4207016526529428</v>
      </c>
      <c r="T31" s="17">
        <v>2805</v>
      </c>
      <c r="U31" s="39">
        <f>+(T31-'[3]Foglio1'!T31)/'[3]Foglio1'!T31*100</f>
        <v>-0.5671747607231479</v>
      </c>
    </row>
    <row r="32" spans="1:21" ht="12.75">
      <c r="A32" s="7" t="s">
        <v>31</v>
      </c>
      <c r="B32" s="13">
        <v>913</v>
      </c>
      <c r="C32" s="32">
        <f>+(B32-'[3]Foglio1'!B32)/'[3]Foglio1'!B32*100</f>
        <v>-2.1436227224008575</v>
      </c>
      <c r="D32" s="14">
        <v>501</v>
      </c>
      <c r="E32" s="34">
        <f>+(D32-'[3]Foglio1'!D32)/'[3]Foglio1'!D32*100</f>
        <v>-1.3779527559055118</v>
      </c>
      <c r="F32" s="13">
        <v>169</v>
      </c>
      <c r="G32" s="32">
        <f>+(F32-'[3]Foglio1'!F32)/'[3]Foglio1'!F32*100</f>
        <v>-5.056179775280898</v>
      </c>
      <c r="H32" s="14">
        <v>49</v>
      </c>
      <c r="I32" s="36">
        <f>+(H32-'[3]Foglio1'!H32)/'[3]Foglio1'!H32*100</f>
        <v>-7.547169811320755</v>
      </c>
      <c r="J32" s="15">
        <v>86</v>
      </c>
      <c r="K32" s="32">
        <f>+(J32-'[3]Foglio1'!J32)/'[3]Foglio1'!J32*100</f>
        <v>-3.3707865168539324</v>
      </c>
      <c r="L32" s="14">
        <v>82</v>
      </c>
      <c r="M32" s="34">
        <f>+(L32-'[3]Foglio1'!L32)/'[3]Foglio1'!L32*100</f>
        <v>-4.651162790697675</v>
      </c>
      <c r="N32" s="13">
        <v>24</v>
      </c>
      <c r="O32" s="32">
        <f>+(N32-'[3]Foglio1'!N32)/'[3]Foglio1'!N32*100</f>
        <v>-4</v>
      </c>
      <c r="P32" s="14">
        <v>10</v>
      </c>
      <c r="Q32" s="34">
        <f>+(P32-'[3]Foglio1'!P32)/'[3]Foglio1'!P32*100</f>
        <v>11.11111111111111</v>
      </c>
      <c r="R32" s="48">
        <v>1192</v>
      </c>
      <c r="S32" s="38">
        <f>+(R32-'[3]Foglio1'!R32)/'[3]Foglio1'!R32*100</f>
        <v>-2.693877551020408</v>
      </c>
      <c r="T32" s="17">
        <v>642</v>
      </c>
      <c r="U32" s="39">
        <f>+(T32-'[3]Foglio1'!T32)/'[3]Foglio1'!T32*100</f>
        <v>-2.1341463414634148</v>
      </c>
    </row>
    <row r="33" spans="1:21" ht="12.75">
      <c r="A33" s="7" t="s">
        <v>32</v>
      </c>
      <c r="B33" s="13">
        <v>426</v>
      </c>
      <c r="C33" s="32">
        <f>+(B33-'[3]Foglio1'!B33)/'[3]Foglio1'!B33*100</f>
        <v>-2.0689655172413794</v>
      </c>
      <c r="D33" s="14">
        <v>255</v>
      </c>
      <c r="E33" s="34">
        <f>+(D33-'[3]Foglio1'!D33)/'[3]Foglio1'!D33*100</f>
        <v>-3.041825095057034</v>
      </c>
      <c r="F33" s="13">
        <v>72</v>
      </c>
      <c r="G33" s="32">
        <f>+(F33-'[3]Foglio1'!F33)/'[3]Foglio1'!F33*100</f>
        <v>-5.263157894736842</v>
      </c>
      <c r="H33" s="14">
        <v>36</v>
      </c>
      <c r="I33" s="36">
        <f>+(H33-'[3]Foglio1'!H33)/'[3]Foglio1'!H33*100</f>
        <v>-10</v>
      </c>
      <c r="J33" s="15">
        <v>80</v>
      </c>
      <c r="K33" s="32">
        <f>+(J33-'[3]Foglio1'!J33)/'[3]Foglio1'!J33*100</f>
        <v>-2.4390243902439024</v>
      </c>
      <c r="L33" s="14">
        <v>72</v>
      </c>
      <c r="M33" s="34">
        <f>+(L33-'[3]Foglio1'!L33)/'[3]Foglio1'!L33*100</f>
        <v>-2.7027027027027026</v>
      </c>
      <c r="N33" s="13">
        <v>5</v>
      </c>
      <c r="O33" s="32">
        <f>+(N33-'[3]Foglio1'!N33)/'[3]Foglio1'!N33*100</f>
        <v>-28.57142857142857</v>
      </c>
      <c r="P33" s="14">
        <v>0</v>
      </c>
      <c r="Q33" s="34">
        <f>+(P33-'[3]Foglio1'!P33)/'[3]Foglio1'!P33*100</f>
        <v>-100</v>
      </c>
      <c r="R33" s="48">
        <v>583</v>
      </c>
      <c r="S33" s="38">
        <f>+(R33-'[3]Foglio1'!R33)/'[3]Foglio1'!R33*100</f>
        <v>-2.833333333333333</v>
      </c>
      <c r="T33" s="17">
        <v>363</v>
      </c>
      <c r="U33" s="39">
        <f>+(T33-'[3]Foglio1'!T33)/'[3]Foglio1'!T33*100</f>
        <v>-3.968253968253968</v>
      </c>
    </row>
    <row r="34" spans="1:21" ht="12.75">
      <c r="A34" s="7" t="s">
        <v>33</v>
      </c>
      <c r="B34" s="13">
        <v>547</v>
      </c>
      <c r="C34" s="32">
        <f>+(B34-'[3]Foglio1'!B34)/'[3]Foglio1'!B34*100</f>
        <v>1.1090573012939002</v>
      </c>
      <c r="D34" s="14">
        <v>369</v>
      </c>
      <c r="E34" s="34">
        <f>+(D34-'[3]Foglio1'!D34)/'[3]Foglio1'!D34*100</f>
        <v>3.072625698324022</v>
      </c>
      <c r="F34" s="13">
        <v>103</v>
      </c>
      <c r="G34" s="32">
        <f>+(F34-'[3]Foglio1'!F34)/'[3]Foglio1'!F34*100</f>
        <v>-4.62962962962963</v>
      </c>
      <c r="H34" s="14">
        <v>57</v>
      </c>
      <c r="I34" s="36">
        <f>+(H34-'[3]Foglio1'!H34)/'[3]Foglio1'!H34*100</f>
        <v>-8.064516129032258</v>
      </c>
      <c r="J34" s="15">
        <v>128</v>
      </c>
      <c r="K34" s="32">
        <f>+(J34-'[3]Foglio1'!J34)/'[3]Foglio1'!J34*100</f>
        <v>-6.569343065693431</v>
      </c>
      <c r="L34" s="14">
        <v>122</v>
      </c>
      <c r="M34" s="34">
        <f>+(L34-'[3]Foglio1'!L34)/'[3]Foglio1'!L34*100</f>
        <v>-6.870229007633588</v>
      </c>
      <c r="N34" s="13">
        <v>6</v>
      </c>
      <c r="O34" s="32">
        <f>+(N34-'[3]Foglio1'!N34)/'[3]Foglio1'!N34*100</f>
        <v>-14.285714285714285</v>
      </c>
      <c r="P34" s="14">
        <v>3</v>
      </c>
      <c r="Q34" s="34">
        <f>+(P34-'[3]Foglio1'!P34)/'[3]Foglio1'!P34*100</f>
        <v>0</v>
      </c>
      <c r="R34" s="48">
        <v>784</v>
      </c>
      <c r="S34" s="38">
        <f>+(R34-'[3]Foglio1'!R34)/'[3]Foglio1'!R34*100</f>
        <v>-1.1349306431273645</v>
      </c>
      <c r="T34" s="17">
        <v>551</v>
      </c>
      <c r="U34" s="39">
        <f>+(T34-'[3]Foglio1'!T34)/'[3]Foglio1'!T34*100</f>
        <v>-0.5415162454873645</v>
      </c>
    </row>
    <row r="35" spans="1:21" ht="12.75">
      <c r="A35" s="7" t="s">
        <v>34</v>
      </c>
      <c r="B35" s="13">
        <v>106</v>
      </c>
      <c r="C35" s="32">
        <f>+(B35-'[3]Foglio1'!B35)/'[3]Foglio1'!B35*100</f>
        <v>1.9230769230769231</v>
      </c>
      <c r="D35" s="14">
        <v>63</v>
      </c>
      <c r="E35" s="34">
        <f>+(D35-'[3]Foglio1'!D35)/'[3]Foglio1'!D35*100</f>
        <v>6.779661016949152</v>
      </c>
      <c r="F35" s="13">
        <v>12</v>
      </c>
      <c r="G35" s="32">
        <f>+(F35-'[3]Foglio1'!F35)/'[3]Foglio1'!F35*100</f>
        <v>-14.285714285714285</v>
      </c>
      <c r="H35" s="14">
        <v>5</v>
      </c>
      <c r="I35" s="36">
        <f>+(H35-'[3]Foglio1'!H35)/'[3]Foglio1'!H35*100</f>
        <v>-16.666666666666664</v>
      </c>
      <c r="J35" s="15">
        <v>8</v>
      </c>
      <c r="K35" s="32">
        <f>+(J35-'[3]Foglio1'!J35)/'[3]Foglio1'!J35*100</f>
        <v>-11.11111111111111</v>
      </c>
      <c r="L35" s="14">
        <v>8</v>
      </c>
      <c r="M35" s="34">
        <f>+(L35-'[3]Foglio1'!L35)/'[3]Foglio1'!L35*100</f>
        <v>-11.11111111111111</v>
      </c>
      <c r="N35" s="13">
        <v>2</v>
      </c>
      <c r="O35" s="32">
        <f>+(N35-'[3]Foglio1'!N35)/'[3]Foglio1'!N35*100</f>
        <v>0</v>
      </c>
      <c r="P35" s="14">
        <v>2</v>
      </c>
      <c r="Q35" s="34">
        <f>+(P35-'[3]Foglio1'!P35)/'[3]Foglio1'!P35*100</f>
        <v>0</v>
      </c>
      <c r="R35" s="48">
        <v>128</v>
      </c>
      <c r="S35" s="38">
        <f>+(R35-'[3]Foglio1'!R35)/'[3]Foglio1'!R35*100</f>
        <v>-0.7751937984496124</v>
      </c>
      <c r="T35" s="17">
        <v>78</v>
      </c>
      <c r="U35" s="39">
        <f>+(T35-'[3]Foglio1'!T35)/'[3]Foglio1'!T35*100</f>
        <v>2.631578947368421</v>
      </c>
    </row>
    <row r="36" spans="1:21" ht="12.75">
      <c r="A36" s="7" t="s">
        <v>35</v>
      </c>
      <c r="B36" s="13">
        <v>303</v>
      </c>
      <c r="C36" s="32">
        <f>+(B36-'[3]Foglio1'!B36)/'[3]Foglio1'!B36*100</f>
        <v>2.711864406779661</v>
      </c>
      <c r="D36" s="14">
        <v>193</v>
      </c>
      <c r="E36" s="34">
        <f>+(D36-'[3]Foglio1'!D36)/'[3]Foglio1'!D36*100</f>
        <v>4.324324324324325</v>
      </c>
      <c r="F36" s="13">
        <v>29</v>
      </c>
      <c r="G36" s="32">
        <f>+(F36-'[3]Foglio1'!F36)/'[3]Foglio1'!F36*100</f>
        <v>-3.3333333333333335</v>
      </c>
      <c r="H36" s="14">
        <v>24</v>
      </c>
      <c r="I36" s="36">
        <f>+(H36-'[3]Foglio1'!H36)/'[3]Foglio1'!H36*100</f>
        <v>0</v>
      </c>
      <c r="J36" s="15">
        <v>58</v>
      </c>
      <c r="K36" s="32">
        <f>+(J36-'[3]Foglio1'!J36)/'[3]Foglio1'!J36*100</f>
        <v>1.7543859649122806</v>
      </c>
      <c r="L36" s="14">
        <v>55</v>
      </c>
      <c r="M36" s="34">
        <f>+(L36-'[3]Foglio1'!L36)/'[3]Foglio1'!L36*100</f>
        <v>1.8518518518518516</v>
      </c>
      <c r="N36" s="13">
        <v>8</v>
      </c>
      <c r="O36" s="32">
        <f>+(N36-'[3]Foglio1'!N36)/'[3]Foglio1'!N36*100</f>
        <v>-11.11111111111111</v>
      </c>
      <c r="P36" s="14">
        <v>6</v>
      </c>
      <c r="Q36" s="34">
        <f>+(P36-'[3]Foglio1'!P36)/'[3]Foglio1'!P36*100</f>
        <v>0</v>
      </c>
      <c r="R36" s="48">
        <v>398</v>
      </c>
      <c r="S36" s="38">
        <f>+(R36-'[3]Foglio1'!R36)/'[3]Foglio1'!R36*100</f>
        <v>1.7902813299232736</v>
      </c>
      <c r="T36" s="17">
        <v>278</v>
      </c>
      <c r="U36" s="39">
        <f>+(T36-'[3]Foglio1'!T36)/'[3]Foglio1'!T36*100</f>
        <v>3.3457249070631967</v>
      </c>
    </row>
    <row r="37" spans="1:21" ht="12.75">
      <c r="A37" s="7" t="s">
        <v>36</v>
      </c>
      <c r="B37" s="13">
        <v>435</v>
      </c>
      <c r="C37" s="32">
        <f>+(B37-'[3]Foglio1'!B37)/'[3]Foglio1'!B37*100</f>
        <v>-1.805869074492099</v>
      </c>
      <c r="D37" s="14">
        <v>250</v>
      </c>
      <c r="E37" s="34">
        <f>+(D37-'[3]Foglio1'!D37)/'[3]Foglio1'!D37*100</f>
        <v>1.214574898785425</v>
      </c>
      <c r="F37" s="13">
        <v>125</v>
      </c>
      <c r="G37" s="32">
        <f>+(F37-'[3]Foglio1'!F37)/'[3]Foglio1'!F37*100</f>
        <v>-6.015037593984962</v>
      </c>
      <c r="H37" s="14">
        <v>73</v>
      </c>
      <c r="I37" s="36">
        <f>+(H37-'[3]Foglio1'!H37)/'[3]Foglio1'!H37*100</f>
        <v>-7.59493670886076</v>
      </c>
      <c r="J37" s="15">
        <v>244</v>
      </c>
      <c r="K37" s="32">
        <f>+(J37-'[3]Foglio1'!J37)/'[3]Foglio1'!J37*100</f>
        <v>-2.0080321285140563</v>
      </c>
      <c r="L37" s="14">
        <v>232</v>
      </c>
      <c r="M37" s="34">
        <f>+(L37-'[3]Foglio1'!L37)/'[3]Foglio1'!L37*100</f>
        <v>-2.109704641350211</v>
      </c>
      <c r="N37" s="13">
        <v>9</v>
      </c>
      <c r="O37" s="32">
        <f>+(N37-'[3]Foglio1'!N37)/'[3]Foglio1'!N37*100</f>
        <v>0</v>
      </c>
      <c r="P37" s="14">
        <v>2</v>
      </c>
      <c r="Q37" s="34">
        <f>+(P37-'[3]Foglio1'!P37)/'[3]Foglio1'!P37*100</f>
        <v>-50</v>
      </c>
      <c r="R37" s="48">
        <v>813</v>
      </c>
      <c r="S37" s="38">
        <f>+(R37-'[3]Foglio1'!R37)/'[3]Foglio1'!R37*100</f>
        <v>-2.5179856115107913</v>
      </c>
      <c r="T37" s="17">
        <v>557</v>
      </c>
      <c r="U37" s="39">
        <f>+(T37-'[3]Foglio1'!T37)/'[3]Foglio1'!T37*100</f>
        <v>-1.763668430335097</v>
      </c>
    </row>
    <row r="38" spans="1:21" ht="12.75">
      <c r="A38" s="7" t="s">
        <v>37</v>
      </c>
      <c r="B38" s="13">
        <v>507</v>
      </c>
      <c r="C38" s="32">
        <f>+(B38-'[3]Foglio1'!B38)/'[3]Foglio1'!B38*100</f>
        <v>0.5952380952380952</v>
      </c>
      <c r="D38" s="14">
        <v>369</v>
      </c>
      <c r="E38" s="34">
        <f>+(D38-'[3]Foglio1'!D38)/'[3]Foglio1'!D38*100</f>
        <v>0</v>
      </c>
      <c r="F38" s="13">
        <v>475</v>
      </c>
      <c r="G38" s="32">
        <f>+(F38-'[3]Foglio1'!F38)/'[3]Foglio1'!F38*100</f>
        <v>-3.061224489795918</v>
      </c>
      <c r="H38" s="14">
        <v>395</v>
      </c>
      <c r="I38" s="36">
        <f>+(H38-'[3]Foglio1'!H38)/'[3]Foglio1'!H38*100</f>
        <v>-4.12621359223301</v>
      </c>
      <c r="J38" s="15">
        <v>2204</v>
      </c>
      <c r="K38" s="32">
        <f>+(J38-'[3]Foglio1'!J38)/'[3]Foglio1'!J38*100</f>
        <v>-2.218278615794144</v>
      </c>
      <c r="L38" s="14">
        <v>2172</v>
      </c>
      <c r="M38" s="34">
        <f>+(L38-'[3]Foglio1'!L38)/'[3]Foglio1'!L38*100</f>
        <v>-2.4258760107816713</v>
      </c>
      <c r="N38" s="13">
        <v>13</v>
      </c>
      <c r="O38" s="32">
        <f>+(N38-'[3]Foglio1'!N38)/'[3]Foglio1'!N38*100</f>
        <v>-7.142857142857142</v>
      </c>
      <c r="P38" s="14">
        <v>9</v>
      </c>
      <c r="Q38" s="34">
        <f>+(P38-'[3]Foglio1'!P38)/'[3]Foglio1'!P38*100</f>
        <v>0</v>
      </c>
      <c r="R38" s="48">
        <v>3199</v>
      </c>
      <c r="S38" s="38">
        <f>+(R38-'[3]Foglio1'!R38)/'[3]Foglio1'!R38*100</f>
        <v>-1.9313304721030045</v>
      </c>
      <c r="T38" s="17">
        <v>2945</v>
      </c>
      <c r="U38" s="39">
        <f>+(T38-'[3]Foglio1'!T38)/'[3]Foglio1'!T38*100</f>
        <v>-2.354111405835544</v>
      </c>
    </row>
    <row r="39" spans="1:21" ht="12.75">
      <c r="A39" s="7" t="s">
        <v>38</v>
      </c>
      <c r="B39" s="13">
        <v>849</v>
      </c>
      <c r="C39" s="32">
        <f>+(B39-'[3]Foglio1'!B39)/'[3]Foglio1'!B39*100</f>
        <v>2.4125452352231602</v>
      </c>
      <c r="D39" s="14">
        <v>704</v>
      </c>
      <c r="E39" s="34">
        <f>+(D39-'[3]Foglio1'!D39)/'[3]Foglio1'!D39*100</f>
        <v>2.623906705539359</v>
      </c>
      <c r="F39" s="13">
        <v>153</v>
      </c>
      <c r="G39" s="32">
        <f>+(F39-'[3]Foglio1'!F39)/'[3]Foglio1'!F39*100</f>
        <v>-4.968944099378882</v>
      </c>
      <c r="H39" s="14">
        <v>129</v>
      </c>
      <c r="I39" s="36">
        <f>+(H39-'[3]Foglio1'!H39)/'[3]Foglio1'!H39*100</f>
        <v>-4.444444444444445</v>
      </c>
      <c r="J39" s="15">
        <v>731</v>
      </c>
      <c r="K39" s="32">
        <f>+(J39-'[3]Foglio1'!J39)/'[3]Foglio1'!J39*100</f>
        <v>1.6689847009735743</v>
      </c>
      <c r="L39" s="14">
        <v>727</v>
      </c>
      <c r="M39" s="34">
        <f>+(L39-'[3]Foglio1'!L39)/'[3]Foglio1'!L39*100</f>
        <v>1.394700139470014</v>
      </c>
      <c r="N39" s="13">
        <v>50</v>
      </c>
      <c r="O39" s="32">
        <f>+(N39-'[3]Foglio1'!N39)/'[3]Foglio1'!N39*100</f>
        <v>8.695652173913043</v>
      </c>
      <c r="P39" s="14">
        <v>35</v>
      </c>
      <c r="Q39" s="34">
        <f>+(P39-'[3]Foglio1'!P39)/'[3]Foglio1'!P39*100</f>
        <v>12.903225806451612</v>
      </c>
      <c r="R39" s="48">
        <v>1783</v>
      </c>
      <c r="S39" s="38">
        <f>+(R39-'[3]Foglio1'!R39)/'[3]Foglio1'!R39*100</f>
        <v>1.5954415954415955</v>
      </c>
      <c r="T39" s="17">
        <v>1595</v>
      </c>
      <c r="U39" s="39">
        <f>+(T39-'[3]Foglio1'!T39)/'[3]Foglio1'!T39*100</f>
        <v>1.65710643722116</v>
      </c>
    </row>
    <row r="40" spans="1:21" ht="12.75">
      <c r="A40" s="7" t="s">
        <v>39</v>
      </c>
      <c r="B40" s="13">
        <v>686</v>
      </c>
      <c r="C40" s="32">
        <f>+(B40-'[3]Foglio1'!B40)/'[3]Foglio1'!B40*100</f>
        <v>-0.29069767441860467</v>
      </c>
      <c r="D40" s="14">
        <v>605</v>
      </c>
      <c r="E40" s="34">
        <f>+(D40-'[3]Foglio1'!D40)/'[3]Foglio1'!D40*100</f>
        <v>1.8518518518518516</v>
      </c>
      <c r="F40" s="13">
        <v>28</v>
      </c>
      <c r="G40" s="32">
        <f>+(F40-'[3]Foglio1'!F40)/'[3]Foglio1'!F40*100</f>
        <v>-3.4482758620689653</v>
      </c>
      <c r="H40" s="14">
        <v>25</v>
      </c>
      <c r="I40" s="36">
        <f>+(H40-'[3]Foglio1'!H40)/'[3]Foglio1'!H40*100</f>
        <v>-3.8461538461538463</v>
      </c>
      <c r="J40" s="15">
        <v>17</v>
      </c>
      <c r="K40" s="32">
        <f>+(J40-'[3]Foglio1'!J40)/'[3]Foglio1'!J40*100</f>
        <v>13.333333333333334</v>
      </c>
      <c r="L40" s="14">
        <v>16</v>
      </c>
      <c r="M40" s="34">
        <f>+(L40-'[3]Foglio1'!L40)/'[3]Foglio1'!L40*100</f>
        <v>23.076923076923077</v>
      </c>
      <c r="N40" s="13">
        <v>13</v>
      </c>
      <c r="O40" s="32">
        <f>+(N40-'[3]Foglio1'!N40)/'[3]Foglio1'!N40*100</f>
        <v>18.181818181818183</v>
      </c>
      <c r="P40" s="14">
        <v>8</v>
      </c>
      <c r="Q40" s="34">
        <f>+(P40-'[3]Foglio1'!P40)/'[3]Foglio1'!P40*100</f>
        <v>33.33333333333333</v>
      </c>
      <c r="R40" s="48">
        <v>744</v>
      </c>
      <c r="S40" s="38">
        <f>+(R40-'[3]Foglio1'!R40)/'[3]Foglio1'!R40*100</f>
        <v>0.13458950201884254</v>
      </c>
      <c r="T40" s="17">
        <v>654</v>
      </c>
      <c r="U40" s="39">
        <f>+(T40-'[3]Foglio1'!T40)/'[3]Foglio1'!T40*100</f>
        <v>2.3474178403755865</v>
      </c>
    </row>
    <row r="41" spans="1:21" ht="12.75">
      <c r="A41" s="7" t="s">
        <v>40</v>
      </c>
      <c r="B41" s="13">
        <v>36</v>
      </c>
      <c r="C41" s="32">
        <f>+(B41-'[3]Foglio1'!B41)/'[3]Foglio1'!B41*100</f>
        <v>-10</v>
      </c>
      <c r="D41" s="14">
        <v>19</v>
      </c>
      <c r="E41" s="34">
        <f>+(D41-'[3]Foglio1'!D41)/'[3]Foglio1'!D41*100</f>
        <v>-17.391304347826086</v>
      </c>
      <c r="F41" s="13">
        <v>1</v>
      </c>
      <c r="G41" s="32">
        <f>+(F41-'[3]Foglio1'!F41)/'[3]Foglio1'!F41*100</f>
        <v>0</v>
      </c>
      <c r="H41" s="14">
        <v>1</v>
      </c>
      <c r="I41" s="36">
        <f>+(H41-'[3]Foglio1'!H41)/'[3]Foglio1'!H41*100</f>
        <v>0</v>
      </c>
      <c r="J41" s="15">
        <v>3</v>
      </c>
      <c r="K41" s="32">
        <f>+(J41-'[3]Foglio1'!J41)/'[3]Foglio1'!J41*100</f>
        <v>0</v>
      </c>
      <c r="L41" s="14">
        <v>3</v>
      </c>
      <c r="M41" s="34">
        <f>+(L41-'[3]Foglio1'!L41)/'[3]Foglio1'!L41*100</f>
        <v>0</v>
      </c>
      <c r="N41" s="13">
        <v>16</v>
      </c>
      <c r="O41" s="32">
        <f>+(N41-'[3]Foglio1'!N41)/'[3]Foglio1'!N41*100</f>
        <v>0</v>
      </c>
      <c r="P41" s="14">
        <v>8</v>
      </c>
      <c r="Q41" s="34">
        <f>+(P41-'[3]Foglio1'!P41)/'[3]Foglio1'!P41*100</f>
        <v>14.285714285714285</v>
      </c>
      <c r="R41" s="48">
        <v>56</v>
      </c>
      <c r="S41" s="38">
        <f>+(R41-'[3]Foglio1'!R41)/'[3]Foglio1'!R41*100</f>
        <v>-6.666666666666667</v>
      </c>
      <c r="T41" s="17">
        <v>31</v>
      </c>
      <c r="U41" s="39">
        <f>+(T41-'[3]Foglio1'!T41)/'[3]Foglio1'!T41*100</f>
        <v>-8.823529411764707</v>
      </c>
    </row>
    <row r="42" spans="1:21" ht="12.75">
      <c r="A42" s="7" t="s">
        <v>41</v>
      </c>
      <c r="B42" s="13">
        <v>60</v>
      </c>
      <c r="C42" s="32">
        <f>+(B42-'[3]Foglio1'!B42)/'[3]Foglio1'!B42*100</f>
        <v>7.142857142857142</v>
      </c>
      <c r="D42" s="14">
        <v>57</v>
      </c>
      <c r="E42" s="34">
        <f>+(D42-'[3]Foglio1'!D42)/'[3]Foglio1'!D42*100</f>
        <v>16.3265306122449</v>
      </c>
      <c r="F42" s="13">
        <v>10</v>
      </c>
      <c r="G42" s="32">
        <f>+(F42-'[3]Foglio1'!F42)/'[3]Foglio1'!F42*100</f>
        <v>0</v>
      </c>
      <c r="H42" s="14">
        <v>8</v>
      </c>
      <c r="I42" s="36">
        <f>+(H42-'[3]Foglio1'!H42)/'[3]Foglio1'!H42*100</f>
        <v>0</v>
      </c>
      <c r="J42" s="15">
        <v>18</v>
      </c>
      <c r="K42" s="32">
        <f>+(J42-'[3]Foglio1'!J42)/'[3]Foglio1'!J42*100</f>
        <v>12.5</v>
      </c>
      <c r="L42" s="14">
        <v>18</v>
      </c>
      <c r="M42" s="34">
        <f>+(L42-'[3]Foglio1'!L42)/'[3]Foglio1'!L42*100</f>
        <v>12.5</v>
      </c>
      <c r="N42" s="13">
        <v>7</v>
      </c>
      <c r="O42" s="32">
        <f>+(N42-'[3]Foglio1'!N42)/'[3]Foglio1'!N42*100</f>
        <v>0</v>
      </c>
      <c r="P42" s="14">
        <v>5</v>
      </c>
      <c r="Q42" s="34">
        <f>+(P42-'[3]Foglio1'!P42)/'[3]Foglio1'!P42*100</f>
        <v>0</v>
      </c>
      <c r="R42" s="48">
        <v>95</v>
      </c>
      <c r="S42" s="38">
        <f>+(R42-'[3]Foglio1'!R42)/'[3]Foglio1'!R42*100</f>
        <v>6.741573033707865</v>
      </c>
      <c r="T42" s="17">
        <v>88</v>
      </c>
      <c r="U42" s="39">
        <f>+(T42-'[3]Foglio1'!T42)/'[3]Foglio1'!T42*100</f>
        <v>12.82051282051282</v>
      </c>
    </row>
    <row r="43" spans="1:21" ht="12.75">
      <c r="A43" s="7" t="s">
        <v>42</v>
      </c>
      <c r="B43" s="13">
        <v>377</v>
      </c>
      <c r="C43" s="32">
        <f>+(B43-'[3]Foglio1'!B43)/'[3]Foglio1'!B43*100</f>
        <v>2.4456521739130435</v>
      </c>
      <c r="D43" s="14">
        <v>297</v>
      </c>
      <c r="E43" s="34">
        <f>+(D43-'[3]Foglio1'!D43)/'[3]Foglio1'!D43*100</f>
        <v>4.2105263157894735</v>
      </c>
      <c r="F43" s="13">
        <v>54</v>
      </c>
      <c r="G43" s="32">
        <f>+(F43-'[3]Foglio1'!F43)/'[3]Foglio1'!F43*100</f>
        <v>-5.263157894736842</v>
      </c>
      <c r="H43" s="14">
        <v>43</v>
      </c>
      <c r="I43" s="36">
        <f>+(H43-'[3]Foglio1'!H43)/'[3]Foglio1'!H43*100</f>
        <v>-4.444444444444445</v>
      </c>
      <c r="J43" s="15">
        <v>80</v>
      </c>
      <c r="K43" s="32">
        <f>+(J43-'[3]Foglio1'!J43)/'[3]Foglio1'!J43*100</f>
        <v>-2.4390243902439024</v>
      </c>
      <c r="L43" s="14">
        <v>80</v>
      </c>
      <c r="M43" s="34">
        <f>+(L43-'[3]Foglio1'!L43)/'[3]Foglio1'!L43*100</f>
        <v>-2.4390243902439024</v>
      </c>
      <c r="N43" s="13">
        <v>63</v>
      </c>
      <c r="O43" s="32">
        <f>+(N43-'[3]Foglio1'!N43)/'[3]Foglio1'!N43*100</f>
        <v>3.278688524590164</v>
      </c>
      <c r="P43" s="14">
        <v>42</v>
      </c>
      <c r="Q43" s="34">
        <f>+(P43-'[3]Foglio1'!P43)/'[3]Foglio1'!P43*100</f>
        <v>0</v>
      </c>
      <c r="R43" s="48">
        <v>574</v>
      </c>
      <c r="S43" s="38">
        <f>+(R43-'[3]Foglio1'!R43)/'[3]Foglio1'!R43*100</f>
        <v>1.056338028169014</v>
      </c>
      <c r="T43" s="17">
        <v>462</v>
      </c>
      <c r="U43" s="39">
        <f>+(T43-'[3]Foglio1'!T43)/'[3]Foglio1'!T43*100</f>
        <v>1.762114537444934</v>
      </c>
    </row>
    <row r="44" spans="1:21" ht="12.75">
      <c r="A44" s="7" t="s">
        <v>43</v>
      </c>
      <c r="B44" s="13">
        <v>59</v>
      </c>
      <c r="C44" s="32">
        <f>+(B44-'[3]Foglio1'!B44)/'[3]Foglio1'!B44*100</f>
        <v>-3.278688524590164</v>
      </c>
      <c r="D44" s="14">
        <v>54</v>
      </c>
      <c r="E44" s="34">
        <f>+(D44-'[3]Foglio1'!D44)/'[3]Foglio1'!D44*100</f>
        <v>0</v>
      </c>
      <c r="F44" s="13">
        <v>7</v>
      </c>
      <c r="G44" s="32">
        <f>+(F44-'[3]Foglio1'!F44)/'[3]Foglio1'!F44*100</f>
        <v>-12.5</v>
      </c>
      <c r="H44" s="14">
        <v>7</v>
      </c>
      <c r="I44" s="36">
        <f>+(H44-'[3]Foglio1'!H44)/'[3]Foglio1'!H44*100</f>
        <v>-12.5</v>
      </c>
      <c r="J44" s="15">
        <v>5</v>
      </c>
      <c r="K44" s="32">
        <f>+(J44-'[3]Foglio1'!J44)/'[3]Foglio1'!J44*100</f>
        <v>-16.666666666666664</v>
      </c>
      <c r="L44" s="14">
        <v>5</v>
      </c>
      <c r="M44" s="34">
        <f>+(L44-'[3]Foglio1'!L44)/'[3]Foglio1'!L44*100</f>
        <v>-16.666666666666664</v>
      </c>
      <c r="N44" s="13">
        <v>18</v>
      </c>
      <c r="O44" s="32">
        <f>+(N44-'[3]Foglio1'!N44)/'[3]Foglio1'!N44*100</f>
        <v>-5.263157894736842</v>
      </c>
      <c r="P44" s="14">
        <v>8</v>
      </c>
      <c r="Q44" s="34">
        <f>+(P44-'[3]Foglio1'!P44)/'[3]Foglio1'!P44*100</f>
        <v>-20</v>
      </c>
      <c r="R44" s="48">
        <v>89</v>
      </c>
      <c r="S44" s="38">
        <f>+(R44-'[3]Foglio1'!R44)/'[3]Foglio1'!R44*100</f>
        <v>-5.319148936170213</v>
      </c>
      <c r="T44" s="17">
        <v>74</v>
      </c>
      <c r="U44" s="39">
        <f>+(T44-'[3]Foglio1'!T44)/'[3]Foglio1'!T44*100</f>
        <v>-5.128205128205128</v>
      </c>
    </row>
    <row r="45" spans="1:21" ht="12.75">
      <c r="A45" s="7" t="s">
        <v>44</v>
      </c>
      <c r="B45" s="13">
        <v>20908</v>
      </c>
      <c r="C45" s="32">
        <f>+(B45-'[3]Foglio1'!B45)/'[3]Foglio1'!B45*100</f>
        <v>-0.6557065475624821</v>
      </c>
      <c r="D45" s="14">
        <v>14936</v>
      </c>
      <c r="E45" s="34">
        <f>+(D45-'[3]Foglio1'!D45)/'[3]Foglio1'!D45*100</f>
        <v>0.7759260508737602</v>
      </c>
      <c r="F45" s="13">
        <v>2049</v>
      </c>
      <c r="G45" s="32">
        <f>+(F45-'[3]Foglio1'!F45)/'[3]Foglio1'!F45*100</f>
        <v>-3.4401508011310082</v>
      </c>
      <c r="H45" s="14">
        <v>1192</v>
      </c>
      <c r="I45" s="36">
        <f>+(H45-'[3]Foglio1'!H45)/'[3]Foglio1'!H45*100</f>
        <v>-3.94842868654311</v>
      </c>
      <c r="J45" s="15">
        <v>2658</v>
      </c>
      <c r="K45" s="32">
        <f>+(J45-'[3]Foglio1'!J45)/'[3]Foglio1'!J45*100</f>
        <v>-0.15026296018031557</v>
      </c>
      <c r="L45" s="14">
        <v>2509</v>
      </c>
      <c r="M45" s="34">
        <f>+(L45-'[3]Foglio1'!L45)/'[3]Foglio1'!L45*100</f>
        <v>-0.15917230401910068</v>
      </c>
      <c r="N45" s="13">
        <v>2198</v>
      </c>
      <c r="O45" s="32">
        <f>+(N45-'[3]Foglio1'!N45)/'[3]Foglio1'!N45*100</f>
        <v>-3.342128408091469</v>
      </c>
      <c r="P45" s="14">
        <v>899</v>
      </c>
      <c r="Q45" s="34">
        <f>+(P45-'[3]Foglio1'!P45)/'[3]Foglio1'!P45*100</f>
        <v>-0.4429678848283499</v>
      </c>
      <c r="R45" s="48">
        <v>27813</v>
      </c>
      <c r="S45" s="38">
        <f>+(R45-'[3]Foglio1'!R45)/'[3]Foglio1'!R45*100</f>
        <v>-1.0354397950469683</v>
      </c>
      <c r="T45" s="17">
        <v>19536</v>
      </c>
      <c r="U45" s="39">
        <f>+(T45-'[3]Foglio1'!T45)/'[3]Foglio1'!T45*100</f>
        <v>0.2977718451586405</v>
      </c>
    </row>
    <row r="46" spans="1:21" ht="12.75">
      <c r="A46" s="7" t="s">
        <v>45</v>
      </c>
      <c r="B46" s="13">
        <v>733</v>
      </c>
      <c r="C46" s="32">
        <f>+(B46-'[3]Foglio1'!B46)/'[3]Foglio1'!B46*100</f>
        <v>1.6643550624133148</v>
      </c>
      <c r="D46" s="14">
        <v>573</v>
      </c>
      <c r="E46" s="34">
        <f>+(D46-'[3]Foglio1'!D46)/'[3]Foglio1'!D46*100</f>
        <v>2.3214285714285716</v>
      </c>
      <c r="F46" s="13">
        <v>74</v>
      </c>
      <c r="G46" s="32">
        <f>+(F46-'[3]Foglio1'!F46)/'[3]Foglio1'!F46*100</f>
        <v>-1.3333333333333335</v>
      </c>
      <c r="H46" s="14">
        <v>54</v>
      </c>
      <c r="I46" s="36">
        <f>+(H46-'[3]Foglio1'!H46)/'[3]Foglio1'!H46*100</f>
        <v>-1.8181818181818181</v>
      </c>
      <c r="J46" s="15">
        <v>119</v>
      </c>
      <c r="K46" s="32">
        <f>+(J46-'[3]Foglio1'!J46)/'[3]Foglio1'!J46*100</f>
        <v>-1.6528925619834711</v>
      </c>
      <c r="L46" s="14">
        <v>115</v>
      </c>
      <c r="M46" s="34">
        <f>+(L46-'[3]Foglio1'!L46)/'[3]Foglio1'!L46*100</f>
        <v>-1.7094017094017095</v>
      </c>
      <c r="N46" s="13">
        <v>189</v>
      </c>
      <c r="O46" s="32">
        <f>+(N46-'[3]Foglio1'!N46)/'[3]Foglio1'!N46*100</f>
        <v>-0.5263157894736842</v>
      </c>
      <c r="P46" s="14">
        <v>134</v>
      </c>
      <c r="Q46" s="34">
        <f>+(P46-'[3]Foglio1'!P46)/'[3]Foglio1'!P46*100</f>
        <v>0</v>
      </c>
      <c r="R46" s="48">
        <v>1115</v>
      </c>
      <c r="S46" s="38">
        <f>+(R46-'[3]Foglio1'!R46)/'[3]Foglio1'!R46*100</f>
        <v>0.7226738934056007</v>
      </c>
      <c r="T46" s="17">
        <v>876</v>
      </c>
      <c r="U46" s="39">
        <f>+(T46-'[3]Foglio1'!T46)/'[3]Foglio1'!T46*100</f>
        <v>1.1547344110854503</v>
      </c>
    </row>
    <row r="47" spans="1:21" ht="12.75">
      <c r="A47" s="7" t="s">
        <v>46</v>
      </c>
      <c r="B47" s="13">
        <v>10846</v>
      </c>
      <c r="C47" s="32">
        <f>+(B47-'[3]Foglio1'!B47)/'[3]Foglio1'!B47*100</f>
        <v>3.6605180158654305</v>
      </c>
      <c r="D47" s="14">
        <v>8611</v>
      </c>
      <c r="E47" s="34">
        <f>+(D47-'[3]Foglio1'!D47)/'[3]Foglio1'!D47*100</f>
        <v>4.591278999149763</v>
      </c>
      <c r="F47" s="13">
        <v>2371</v>
      </c>
      <c r="G47" s="32">
        <f>+(F47-'[3]Foglio1'!F47)/'[3]Foglio1'!F47*100</f>
        <v>-4.12454508693894</v>
      </c>
      <c r="H47" s="14">
        <v>1800</v>
      </c>
      <c r="I47" s="36">
        <f>+(H47-'[3]Foglio1'!H47)/'[3]Foglio1'!H47*100</f>
        <v>-3.7947621592731156</v>
      </c>
      <c r="J47" s="15">
        <v>23617</v>
      </c>
      <c r="K47" s="32">
        <f>+(J47-'[3]Foglio1'!J47)/'[3]Foglio1'!J47*100</f>
        <v>2.4909950961246365</v>
      </c>
      <c r="L47" s="14">
        <v>23259</v>
      </c>
      <c r="M47" s="34">
        <f>+(L47-'[3]Foglio1'!L47)/'[3]Foglio1'!L47*100</f>
        <v>2.5800476316485845</v>
      </c>
      <c r="N47" s="13">
        <v>595</v>
      </c>
      <c r="O47" s="32">
        <f>+(N47-'[3]Foglio1'!N47)/'[3]Foglio1'!N47*100</f>
        <v>0.676818950930626</v>
      </c>
      <c r="P47" s="14">
        <v>406</v>
      </c>
      <c r="Q47" s="34">
        <f>+(P47-'[3]Foglio1'!P47)/'[3]Foglio1'!P47*100</f>
        <v>0.7444168734491315</v>
      </c>
      <c r="R47" s="48">
        <v>37429</v>
      </c>
      <c r="S47" s="38">
        <f>+(R47-'[3]Foglio1'!R47)/'[3]Foglio1'!R47*100</f>
        <v>2.3489198796828004</v>
      </c>
      <c r="T47" s="17">
        <v>34076</v>
      </c>
      <c r="U47" s="39">
        <f>+(T47-'[3]Foglio1'!T47)/'[3]Foglio1'!T47*100</f>
        <v>2.697326783400139</v>
      </c>
    </row>
    <row r="48" spans="1:21" ht="12.75">
      <c r="A48" s="7" t="s">
        <v>47</v>
      </c>
      <c r="B48" s="13">
        <v>6183</v>
      </c>
      <c r="C48" s="32">
        <f>+(B48-'[3]Foglio1'!B48)/'[3]Foglio1'!B48*100</f>
        <v>4.99235863474274</v>
      </c>
      <c r="D48" s="14">
        <v>4965</v>
      </c>
      <c r="E48" s="34">
        <f>+(D48-'[3]Foglio1'!D48)/'[3]Foglio1'!D48*100</f>
        <v>7.514075357297531</v>
      </c>
      <c r="F48" s="13">
        <v>2142</v>
      </c>
      <c r="G48" s="32">
        <f>+(F48-'[3]Foglio1'!F48)/'[3]Foglio1'!F48*100</f>
        <v>-1.9679633867276887</v>
      </c>
      <c r="H48" s="14">
        <v>1652</v>
      </c>
      <c r="I48" s="36">
        <f>+(H48-'[3]Foglio1'!H48)/'[3]Foglio1'!H48*100</f>
        <v>-1.4907573047107932</v>
      </c>
      <c r="J48" s="15">
        <v>5842</v>
      </c>
      <c r="K48" s="32">
        <f>+(J48-'[3]Foglio1'!J48)/'[3]Foglio1'!J48*100</f>
        <v>1.3180714533472078</v>
      </c>
      <c r="L48" s="14">
        <v>5648</v>
      </c>
      <c r="M48" s="34">
        <f>+(L48-'[3]Foglio1'!L48)/'[3]Foglio1'!L48*100</f>
        <v>1.2730858884705039</v>
      </c>
      <c r="N48" s="13">
        <v>86</v>
      </c>
      <c r="O48" s="32">
        <f>+(N48-'[3]Foglio1'!N48)/'[3]Foglio1'!N48*100</f>
        <v>2.380952380952381</v>
      </c>
      <c r="P48" s="14">
        <v>64</v>
      </c>
      <c r="Q48" s="34">
        <f>+(P48-'[3]Foglio1'!P48)/'[3]Foglio1'!P48*100</f>
        <v>-3.0303030303030303</v>
      </c>
      <c r="R48" s="48">
        <v>14253</v>
      </c>
      <c r="S48" s="38">
        <f>+(R48-'[3]Foglio1'!R48)/'[3]Foglio1'!R48*100</f>
        <v>2.3628267739155415</v>
      </c>
      <c r="T48" s="17">
        <v>12329</v>
      </c>
      <c r="U48" s="39">
        <f>+(T48-'[3]Foglio1'!T48)/'[3]Foglio1'!T48*100</f>
        <v>3.275255486681186</v>
      </c>
    </row>
    <row r="49" spans="1:21" ht="12.75">
      <c r="A49" s="7" t="s">
        <v>48</v>
      </c>
      <c r="B49" s="13">
        <v>20047</v>
      </c>
      <c r="C49" s="32">
        <f>+(B49-'[3]Foglio1'!B49)/'[3]Foglio1'!B49*100</f>
        <v>1.4832438999696265</v>
      </c>
      <c r="D49" s="14">
        <v>13365</v>
      </c>
      <c r="E49" s="34">
        <f>+(D49-'[3]Foglio1'!D49)/'[3]Foglio1'!D49*100</f>
        <v>3.556485355648536</v>
      </c>
      <c r="F49" s="13">
        <v>4186</v>
      </c>
      <c r="G49" s="32">
        <f>+(F49-'[3]Foglio1'!F49)/'[3]Foglio1'!F49*100</f>
        <v>-3.8143382352941178</v>
      </c>
      <c r="H49" s="14">
        <v>2209</v>
      </c>
      <c r="I49" s="36">
        <f>+(H49-'[3]Foglio1'!H49)/'[3]Foglio1'!H49*100</f>
        <v>-3.7053182214472535</v>
      </c>
      <c r="J49" s="15">
        <v>17822</v>
      </c>
      <c r="K49" s="32">
        <f>+(J49-'[3]Foglio1'!J49)/'[3]Foglio1'!J49*100</f>
        <v>-0.45243813885940903</v>
      </c>
      <c r="L49" s="14">
        <v>16926</v>
      </c>
      <c r="M49" s="34">
        <f>+(L49-'[3]Foglio1'!L49)/'[3]Foglio1'!L49*100</f>
        <v>0.03546099290780142</v>
      </c>
      <c r="N49" s="13">
        <v>308</v>
      </c>
      <c r="O49" s="32">
        <f>+(N49-'[3]Foglio1'!N49)/'[3]Foglio1'!N49*100</f>
        <v>-2.5316455696202533</v>
      </c>
      <c r="P49" s="14">
        <v>149</v>
      </c>
      <c r="Q49" s="34">
        <f>+(P49-'[3]Foglio1'!P49)/'[3]Foglio1'!P49*100</f>
        <v>-7.453416149068323</v>
      </c>
      <c r="R49" s="48">
        <v>42363</v>
      </c>
      <c r="S49" s="38">
        <f>+(R49-'[3]Foglio1'!R49)/'[3]Foglio1'!R49*100</f>
        <v>0.0897814530419374</v>
      </c>
      <c r="T49" s="17">
        <v>32649</v>
      </c>
      <c r="U49" s="39">
        <f>+(T49-'[3]Foglio1'!T49)/'[3]Foglio1'!T49*100</f>
        <v>1.1399894674886157</v>
      </c>
    </row>
    <row r="50" spans="1:21" ht="12.75">
      <c r="A50" s="7" t="s">
        <v>49</v>
      </c>
      <c r="B50" s="13">
        <v>20865</v>
      </c>
      <c r="C50" s="32">
        <f>+(B50-'[3]Foglio1'!B50)/'[3]Foglio1'!B50*100</f>
        <v>2.254349424160745</v>
      </c>
      <c r="D50" s="14">
        <v>16012</v>
      </c>
      <c r="E50" s="34">
        <f>+(D50-'[3]Foglio1'!D50)/'[3]Foglio1'!D50*100</f>
        <v>3.4901758014477764</v>
      </c>
      <c r="F50" s="13">
        <v>8493</v>
      </c>
      <c r="G50" s="32">
        <f>+(F50-'[3]Foglio1'!F50)/'[3]Foglio1'!F50*100</f>
        <v>-2.468994028479559</v>
      </c>
      <c r="H50" s="14">
        <v>6630</v>
      </c>
      <c r="I50" s="36">
        <f>+(H50-'[3]Foglio1'!H50)/'[3]Foglio1'!H50*100</f>
        <v>-2.956674473067916</v>
      </c>
      <c r="J50" s="15">
        <v>42049</v>
      </c>
      <c r="K50" s="32">
        <f>+(J50-'[3]Foglio1'!J50)/'[3]Foglio1'!J50*100</f>
        <v>-1.3559481080066624</v>
      </c>
      <c r="L50" s="14">
        <v>40466</v>
      </c>
      <c r="M50" s="34">
        <f>+(L50-'[3]Foglio1'!L50)/'[3]Foglio1'!L50*100</f>
        <v>-1.5904669260700388</v>
      </c>
      <c r="N50" s="13">
        <v>277</v>
      </c>
      <c r="O50" s="32">
        <f>+(N50-'[3]Foglio1'!N50)/'[3]Foglio1'!N50*100</f>
        <v>0</v>
      </c>
      <c r="P50" s="14">
        <v>204</v>
      </c>
      <c r="Q50" s="34">
        <f>+(P50-'[3]Foglio1'!P50)/'[3]Foglio1'!P50*100</f>
        <v>-0.9708737864077669</v>
      </c>
      <c r="R50" s="48">
        <v>71684</v>
      </c>
      <c r="S50" s="38">
        <f>+(R50-'[3]Foglio1'!R50)/'[3]Foglio1'!R50*100</f>
        <v>-0.462390824388686</v>
      </c>
      <c r="T50" s="17">
        <v>63312</v>
      </c>
      <c r="U50" s="39">
        <f>+(T50-'[3]Foglio1'!T50)/'[3]Foglio1'!T50*100</f>
        <v>-0.4997642621404998</v>
      </c>
    </row>
    <row r="51" spans="1:21" ht="12.75">
      <c r="A51" s="7" t="s">
        <v>50</v>
      </c>
      <c r="B51" s="13">
        <v>2514</v>
      </c>
      <c r="C51" s="32">
        <f>+(B51-'[3]Foglio1'!B51)/'[3]Foglio1'!B51*100</f>
        <v>3.5420098846787478</v>
      </c>
      <c r="D51" s="14">
        <v>1961</v>
      </c>
      <c r="E51" s="34">
        <f>+(D51-'[3]Foglio1'!D51)/'[3]Foglio1'!D51*100</f>
        <v>5.1474530831099194</v>
      </c>
      <c r="F51" s="13">
        <v>607</v>
      </c>
      <c r="G51" s="32">
        <f>+(F51-'[3]Foglio1'!F51)/'[3]Foglio1'!F51*100</f>
        <v>-2.0967741935483875</v>
      </c>
      <c r="H51" s="14">
        <v>416</v>
      </c>
      <c r="I51" s="36">
        <f>+(H51-'[3]Foglio1'!H51)/'[3]Foglio1'!H51*100</f>
        <v>-2.576112412177986</v>
      </c>
      <c r="J51" s="15">
        <v>7912</v>
      </c>
      <c r="K51" s="32">
        <f>+(J51-'[3]Foglio1'!J51)/'[3]Foglio1'!J51*100</f>
        <v>-0.9762202753441803</v>
      </c>
      <c r="L51" s="14">
        <v>7787</v>
      </c>
      <c r="M51" s="34">
        <f>+(L51-'[3]Foglio1'!L51)/'[3]Foglio1'!L51*100</f>
        <v>-0.9791454730417091</v>
      </c>
      <c r="N51" s="13">
        <v>1201</v>
      </c>
      <c r="O51" s="32">
        <f>+(N51-'[3]Foglio1'!N51)/'[3]Foglio1'!N51*100</f>
        <v>2.6495726495726495</v>
      </c>
      <c r="P51" s="14">
        <v>848</v>
      </c>
      <c r="Q51" s="34">
        <f>+(P51-'[3]Foglio1'!P51)/'[3]Foglio1'!P51*100</f>
        <v>0</v>
      </c>
      <c r="R51" s="48">
        <v>12234</v>
      </c>
      <c r="S51" s="38">
        <f>+(R51-'[3]Foglio1'!R51)/'[3]Foglio1'!R51*100</f>
        <v>0.21297509829619923</v>
      </c>
      <c r="T51" s="17">
        <v>11012</v>
      </c>
      <c r="U51" s="39">
        <f>+(T51-'[3]Foglio1'!T51)/'[3]Foglio1'!T51*100</f>
        <v>0.07270083605961468</v>
      </c>
    </row>
    <row r="52" spans="1:21" ht="12.75">
      <c r="A52" s="7" t="s">
        <v>51</v>
      </c>
      <c r="B52" s="13">
        <v>64</v>
      </c>
      <c r="C52" s="32">
        <f>+(B52-'[3]Foglio1'!B52)/'[3]Foglio1'!B52*100</f>
        <v>4.918032786885246</v>
      </c>
      <c r="D52" s="14">
        <v>43</v>
      </c>
      <c r="E52" s="34">
        <f>+(D52-'[3]Foglio1'!D52)/'[3]Foglio1'!D52*100</f>
        <v>4.878048780487805</v>
      </c>
      <c r="F52" s="13">
        <v>11</v>
      </c>
      <c r="G52" s="32">
        <f>+(F52-'[3]Foglio1'!F52)/'[3]Foglio1'!F52*100</f>
        <v>-8.333333333333332</v>
      </c>
      <c r="H52" s="14">
        <v>3</v>
      </c>
      <c r="I52" s="36">
        <f>+(H52-'[3]Foglio1'!H52)/'[3]Foglio1'!H52*100</f>
        <v>-25</v>
      </c>
      <c r="J52" s="15">
        <v>6</v>
      </c>
      <c r="K52" s="32">
        <f>+(J52-'[3]Foglio1'!J52)/'[3]Foglio1'!J52*100</f>
        <v>50</v>
      </c>
      <c r="L52" s="14">
        <v>6</v>
      </c>
      <c r="M52" s="34">
        <f>+(L52-'[3]Foglio1'!L52)/'[3]Foglio1'!L52*100</f>
        <v>50</v>
      </c>
      <c r="N52" s="13">
        <v>3</v>
      </c>
      <c r="O52" s="32">
        <f>+(N52-'[3]Foglio1'!N52)/'[3]Foglio1'!N52*100</f>
        <v>0</v>
      </c>
      <c r="P52" s="14">
        <v>2</v>
      </c>
      <c r="Q52" s="34">
        <f>+(P52-'[3]Foglio1'!P52)/'[3]Foglio1'!P52*100</f>
        <v>0</v>
      </c>
      <c r="R52" s="48">
        <v>84</v>
      </c>
      <c r="S52" s="38">
        <f>+(R52-'[3]Foglio1'!R52)/'[3]Foglio1'!R52*100</f>
        <v>5</v>
      </c>
      <c r="T52" s="17">
        <v>54</v>
      </c>
      <c r="U52" s="39">
        <f>+(T52-'[3]Foglio1'!T52)/'[3]Foglio1'!T52*100</f>
        <v>5.88235294117647</v>
      </c>
    </row>
    <row r="53" spans="1:21" ht="12.75">
      <c r="A53" s="7" t="s">
        <v>52</v>
      </c>
      <c r="B53" s="13">
        <v>52</v>
      </c>
      <c r="C53" s="32">
        <f>+(B53-'[3]Foglio1'!B53)/'[3]Foglio1'!B53*100</f>
        <v>0</v>
      </c>
      <c r="D53" s="14">
        <v>28</v>
      </c>
      <c r="E53" s="34">
        <f>+(D53-'[3]Foglio1'!D53)/'[3]Foglio1'!D53*100</f>
        <v>3.7037037037037033</v>
      </c>
      <c r="F53" s="13">
        <v>0</v>
      </c>
      <c r="G53" s="32">
        <v>0</v>
      </c>
      <c r="H53" s="14">
        <v>0</v>
      </c>
      <c r="I53" s="36">
        <v>0</v>
      </c>
      <c r="J53" s="15">
        <v>8</v>
      </c>
      <c r="K53" s="32">
        <f>+(J53-'[3]Foglio1'!J53)/'[3]Foglio1'!J53*100</f>
        <v>0</v>
      </c>
      <c r="L53" s="14">
        <v>5</v>
      </c>
      <c r="M53" s="34">
        <f>+(L53-'[3]Foglio1'!L53)/'[3]Foglio1'!L53*100</f>
        <v>0</v>
      </c>
      <c r="N53" s="13">
        <v>4</v>
      </c>
      <c r="O53" s="32">
        <f>+(N53-'[3]Foglio1'!N53)/'[3]Foglio1'!N53*100</f>
        <v>0</v>
      </c>
      <c r="P53" s="14">
        <v>1</v>
      </c>
      <c r="Q53" s="34">
        <f>+(P53-'[3]Foglio1'!P53)/'[3]Foglio1'!P53*100</f>
        <v>0</v>
      </c>
      <c r="R53" s="48">
        <v>64</v>
      </c>
      <c r="S53" s="38">
        <f>+(R53-'[3]Foglio1'!R53)/'[3]Foglio1'!R53*100</f>
        <v>0</v>
      </c>
      <c r="T53" s="17">
        <v>34</v>
      </c>
      <c r="U53" s="39">
        <f>+(T53-'[3]Foglio1'!T53)/'[3]Foglio1'!T53*100</f>
        <v>3.0303030303030303</v>
      </c>
    </row>
    <row r="54" spans="1:21" ht="12.75">
      <c r="A54" s="7" t="s">
        <v>53</v>
      </c>
      <c r="B54" s="13">
        <v>1689</v>
      </c>
      <c r="C54" s="32">
        <f>+(B54-'[3]Foglio1'!B54)/'[3]Foglio1'!B54*100</f>
        <v>6.360201511335013</v>
      </c>
      <c r="D54" s="14">
        <v>1375</v>
      </c>
      <c r="E54" s="34">
        <f>+(D54-'[3]Foglio1'!D54)/'[3]Foglio1'!D54*100</f>
        <v>7.1706936866718625</v>
      </c>
      <c r="F54" s="13">
        <v>287</v>
      </c>
      <c r="G54" s="32">
        <f>+(F54-'[3]Foglio1'!F54)/'[3]Foglio1'!F54*100</f>
        <v>-1.0344827586206897</v>
      </c>
      <c r="H54" s="14">
        <v>237</v>
      </c>
      <c r="I54" s="36">
        <f>+(H54-'[3]Foglio1'!H54)/'[3]Foglio1'!H54*100</f>
        <v>-1.25</v>
      </c>
      <c r="J54" s="15">
        <v>764</v>
      </c>
      <c r="K54" s="32">
        <f>+(J54-'[3]Foglio1'!J54)/'[3]Foglio1'!J54*100</f>
        <v>2.826379542395693</v>
      </c>
      <c r="L54" s="14">
        <v>732</v>
      </c>
      <c r="M54" s="34">
        <f>+(L54-'[3]Foglio1'!L54)/'[3]Foglio1'!L54*100</f>
        <v>3.244005641748942</v>
      </c>
      <c r="N54" s="13">
        <v>893</v>
      </c>
      <c r="O54" s="32">
        <f>+(N54-'[3]Foglio1'!N54)/'[3]Foglio1'!N54*100</f>
        <v>-0.5567928730512249</v>
      </c>
      <c r="P54" s="14">
        <v>558</v>
      </c>
      <c r="Q54" s="34">
        <f>+(P54-'[3]Foglio1'!P54)/'[3]Foglio1'!P54*100</f>
        <v>-6.218487394957983</v>
      </c>
      <c r="R54" s="48">
        <v>3633</v>
      </c>
      <c r="S54" s="38">
        <f>+(R54-'[3]Foglio1'!R54)/'[3]Foglio1'!R54*100</f>
        <v>3.239556692242114</v>
      </c>
      <c r="T54" s="17">
        <v>2902</v>
      </c>
      <c r="U54" s="39">
        <f>+(T54-'[3]Foglio1'!T54)/'[3]Foglio1'!T54*100</f>
        <v>2.6529890343119913</v>
      </c>
    </row>
    <row r="55" spans="1:21" ht="12.75">
      <c r="A55" s="7" t="s">
        <v>54</v>
      </c>
      <c r="B55" s="13">
        <v>183</v>
      </c>
      <c r="C55" s="32">
        <f>+(B55-'[3]Foglio1'!B55)/'[3]Foglio1'!B55*100</f>
        <v>3.977272727272727</v>
      </c>
      <c r="D55" s="14">
        <v>155</v>
      </c>
      <c r="E55" s="34">
        <f>+(D55-'[3]Foglio1'!D55)/'[3]Foglio1'!D55*100</f>
        <v>5.442176870748299</v>
      </c>
      <c r="F55" s="13">
        <v>38</v>
      </c>
      <c r="G55" s="32">
        <f>+(F55-'[3]Foglio1'!F55)/'[3]Foglio1'!F55*100</f>
        <v>0</v>
      </c>
      <c r="H55" s="14">
        <v>25</v>
      </c>
      <c r="I55" s="36">
        <f>+(H55-'[3]Foglio1'!H55)/'[3]Foglio1'!H55*100</f>
        <v>-7.4074074074074066</v>
      </c>
      <c r="J55" s="15">
        <v>118</v>
      </c>
      <c r="K55" s="32">
        <f>+(J55-'[3]Foglio1'!J55)/'[3]Foglio1'!J55*100</f>
        <v>0</v>
      </c>
      <c r="L55" s="14">
        <v>117</v>
      </c>
      <c r="M55" s="34">
        <f>+(L55-'[3]Foglio1'!L55)/'[3]Foglio1'!L55*100</f>
        <v>0</v>
      </c>
      <c r="N55" s="13">
        <v>8</v>
      </c>
      <c r="O55" s="32">
        <f>+(N55-'[3]Foglio1'!N55)/'[3]Foglio1'!N55*100</f>
        <v>-11.11111111111111</v>
      </c>
      <c r="P55" s="14">
        <v>6</v>
      </c>
      <c r="Q55" s="34">
        <f>+(P55-'[3]Foglio1'!P55)/'[3]Foglio1'!P55*100</f>
        <v>20</v>
      </c>
      <c r="R55" s="48">
        <v>347</v>
      </c>
      <c r="S55" s="38">
        <f>+(R55-'[3]Foglio1'!R55)/'[3]Foglio1'!R55*100</f>
        <v>1.7595307917888565</v>
      </c>
      <c r="T55" s="17">
        <v>303</v>
      </c>
      <c r="U55" s="39">
        <f>+(T55-'[3]Foglio1'!T55)/'[3]Foglio1'!T55*100</f>
        <v>2.364864864864865</v>
      </c>
    </row>
    <row r="56" spans="1:21" ht="12.75">
      <c r="A56" s="7" t="s">
        <v>55</v>
      </c>
      <c r="B56" s="13">
        <v>3531</v>
      </c>
      <c r="C56" s="32">
        <f>+(B56-'[3]Foglio1'!B56)/'[3]Foglio1'!B56*100</f>
        <v>5.465949820788531</v>
      </c>
      <c r="D56" s="14">
        <v>2952</v>
      </c>
      <c r="E56" s="34">
        <f>+(D56-'[3]Foglio1'!D56)/'[3]Foglio1'!D56*100</f>
        <v>5.617173524150268</v>
      </c>
      <c r="F56" s="13">
        <v>411</v>
      </c>
      <c r="G56" s="32">
        <f>+(F56-'[3]Foglio1'!F56)/'[3]Foglio1'!F56*100</f>
        <v>-1.4388489208633095</v>
      </c>
      <c r="H56" s="14">
        <v>339</v>
      </c>
      <c r="I56" s="36">
        <f>+(H56-'[3]Foglio1'!H56)/'[3]Foglio1'!H56*100</f>
        <v>-1.7391304347826086</v>
      </c>
      <c r="J56" s="15">
        <v>1666</v>
      </c>
      <c r="K56" s="32">
        <f>+(J56-'[3]Foglio1'!J56)/'[3]Foglio1'!J56*100</f>
        <v>5.643627140139505</v>
      </c>
      <c r="L56" s="14">
        <v>1642</v>
      </c>
      <c r="M56" s="34">
        <f>+(L56-'[3]Foglio1'!L56)/'[3]Foglio1'!L56*100</f>
        <v>5.459216441875402</v>
      </c>
      <c r="N56" s="13">
        <v>160</v>
      </c>
      <c r="O56" s="32">
        <f>+(N56-'[3]Foglio1'!N56)/'[3]Foglio1'!N56*100</f>
        <v>-1.2345679012345678</v>
      </c>
      <c r="P56" s="14">
        <v>145</v>
      </c>
      <c r="Q56" s="34">
        <f>+(P56-'[3]Foglio1'!P56)/'[3]Foglio1'!P56*100</f>
        <v>-1.3605442176870748</v>
      </c>
      <c r="R56" s="48">
        <v>5768</v>
      </c>
      <c r="S56" s="38">
        <f>+(R56-'[3]Foglio1'!R56)/'[3]Foglio1'!R56*100</f>
        <v>4.796511627906977</v>
      </c>
      <c r="T56" s="17">
        <v>5078</v>
      </c>
      <c r="U56" s="39">
        <f>+(T56-'[3]Foglio1'!T56)/'[3]Foglio1'!T56*100</f>
        <v>4.830718414533443</v>
      </c>
    </row>
    <row r="57" spans="1:21" ht="12.75">
      <c r="A57" s="7" t="s">
        <v>56</v>
      </c>
      <c r="B57" s="13">
        <v>15580</v>
      </c>
      <c r="C57" s="32">
        <f>+(B57-'[3]Foglio1'!B57)/'[3]Foglio1'!B57*100</f>
        <v>6.13802030111043</v>
      </c>
      <c r="D57" s="14">
        <v>12753</v>
      </c>
      <c r="E57" s="34">
        <f>+(D57-'[3]Foglio1'!D57)/'[3]Foglio1'!D57*100</f>
        <v>7.060107454667562</v>
      </c>
      <c r="F57" s="13">
        <v>6859</v>
      </c>
      <c r="G57" s="32">
        <f>+(F57-'[3]Foglio1'!F57)/'[3]Foglio1'!F57*100</f>
        <v>-2.9844413012729847</v>
      </c>
      <c r="H57" s="14">
        <v>5295</v>
      </c>
      <c r="I57" s="36">
        <f>+(H57-'[3]Foglio1'!H57)/'[3]Foglio1'!H57*100</f>
        <v>-3.19926873857404</v>
      </c>
      <c r="J57" s="15">
        <v>11089</v>
      </c>
      <c r="K57" s="32">
        <f>+(J57-'[3]Foglio1'!J57)/'[3]Foglio1'!J57*100</f>
        <v>-0.8671553727874127</v>
      </c>
      <c r="L57" s="14">
        <v>10656</v>
      </c>
      <c r="M57" s="34">
        <f>+(L57-'[3]Foglio1'!L57)/'[3]Foglio1'!L57*100</f>
        <v>-1.232737046992307</v>
      </c>
      <c r="N57" s="13">
        <v>368</v>
      </c>
      <c r="O57" s="32">
        <f>+(N57-'[3]Foglio1'!N57)/'[3]Foglio1'!N57*100</f>
        <v>3.3707865168539324</v>
      </c>
      <c r="P57" s="14">
        <v>283</v>
      </c>
      <c r="Q57" s="34">
        <f>+(P57-'[3]Foglio1'!P57)/'[3]Foglio1'!P57*100</f>
        <v>0</v>
      </c>
      <c r="R57" s="48">
        <v>33896</v>
      </c>
      <c r="S57" s="38">
        <f>+(R57-'[3]Foglio1'!R57)/'[3]Foglio1'!R57*100</f>
        <v>1.8173079811360429</v>
      </c>
      <c r="T57" s="17">
        <v>28987</v>
      </c>
      <c r="U57" s="39">
        <f>+(T57-'[3]Foglio1'!T57)/'[3]Foglio1'!T57*100</f>
        <v>1.8731988472622478</v>
      </c>
    </row>
    <row r="58" spans="1:21" ht="12.75">
      <c r="A58" s="7" t="s">
        <v>57</v>
      </c>
      <c r="B58" s="13">
        <v>1673</v>
      </c>
      <c r="C58" s="32">
        <f>+(B58-'[3]Foglio1'!B58)/'[3]Foglio1'!B58*100</f>
        <v>-1.588235294117647</v>
      </c>
      <c r="D58" s="14">
        <v>977</v>
      </c>
      <c r="E58" s="34">
        <f>+(D58-'[3]Foglio1'!D58)/'[3]Foglio1'!D58*100</f>
        <v>1.1387163561076603</v>
      </c>
      <c r="F58" s="13">
        <v>205</v>
      </c>
      <c r="G58" s="32">
        <f>+(F58-'[3]Foglio1'!F58)/'[3]Foglio1'!F58*100</f>
        <v>-2.843601895734597</v>
      </c>
      <c r="H58" s="14">
        <v>76</v>
      </c>
      <c r="I58" s="36">
        <f>+(H58-'[3]Foglio1'!H58)/'[3]Foglio1'!H58*100</f>
        <v>-8.433734939759036</v>
      </c>
      <c r="J58" s="15">
        <v>328</v>
      </c>
      <c r="K58" s="32">
        <f>+(J58-'[3]Foglio1'!J58)/'[3]Foglio1'!J58*100</f>
        <v>-3.5294117647058822</v>
      </c>
      <c r="L58" s="14">
        <v>313</v>
      </c>
      <c r="M58" s="34">
        <f>+(L58-'[3]Foglio1'!L58)/'[3]Foglio1'!L58*100</f>
        <v>-3.3950617283950617</v>
      </c>
      <c r="N58" s="13">
        <v>266</v>
      </c>
      <c r="O58" s="32">
        <f>+(N58-'[3]Foglio1'!N58)/'[3]Foglio1'!N58*100</f>
        <v>-1.8450184501845017</v>
      </c>
      <c r="P58" s="14">
        <v>199</v>
      </c>
      <c r="Q58" s="34">
        <f>+(P58-'[3]Foglio1'!P58)/'[3]Foglio1'!P58*100</f>
        <v>-2.9268292682926833</v>
      </c>
      <c r="R58" s="48">
        <v>2472</v>
      </c>
      <c r="S58" s="38">
        <f>+(R58-'[3]Foglio1'!R58)/'[3]Foglio1'!R58*100</f>
        <v>-1.9825535289452814</v>
      </c>
      <c r="T58" s="17">
        <v>1565</v>
      </c>
      <c r="U58" s="39">
        <f>+(T58-'[3]Foglio1'!T58)/'[3]Foglio1'!T58*100</f>
        <v>-0.8238276299112801</v>
      </c>
    </row>
    <row r="59" spans="1:21" ht="12.75">
      <c r="A59" s="7" t="s">
        <v>58</v>
      </c>
      <c r="B59" s="13">
        <v>3082</v>
      </c>
      <c r="C59" s="32">
        <f>+(B59-'[3]Foglio1'!B59)/'[3]Foglio1'!B59*100</f>
        <v>0.7189542483660131</v>
      </c>
      <c r="D59" s="14">
        <v>2046</v>
      </c>
      <c r="E59" s="34">
        <f>+(D59-'[3]Foglio1'!D59)/'[3]Foglio1'!D59*100</f>
        <v>3.177004538577912</v>
      </c>
      <c r="F59" s="13">
        <v>241</v>
      </c>
      <c r="G59" s="32">
        <f>+(F59-'[3]Foglio1'!F59)/'[3]Foglio1'!F59*100</f>
        <v>-0.823045267489712</v>
      </c>
      <c r="H59" s="14">
        <v>148</v>
      </c>
      <c r="I59" s="36">
        <f>+(H59-'[3]Foglio1'!H59)/'[3]Foglio1'!H59*100</f>
        <v>2.0689655172413794</v>
      </c>
      <c r="J59" s="15">
        <v>396</v>
      </c>
      <c r="K59" s="32">
        <f>+(J59-'[3]Foglio1'!J59)/'[3]Foglio1'!J59*100</f>
        <v>-1.2468827930174564</v>
      </c>
      <c r="L59" s="14">
        <v>387</v>
      </c>
      <c r="M59" s="34">
        <f>+(L59-'[3]Foglio1'!L59)/'[3]Foglio1'!L59*100</f>
        <v>-1.2755102040816326</v>
      </c>
      <c r="N59" s="13">
        <v>107</v>
      </c>
      <c r="O59" s="32">
        <f>+(N59-'[3]Foglio1'!N59)/'[3]Foglio1'!N59*100</f>
        <v>1.9047619047619049</v>
      </c>
      <c r="P59" s="14">
        <v>75</v>
      </c>
      <c r="Q59" s="34">
        <f>+(P59-'[3]Foglio1'!P59)/'[3]Foglio1'!P59*100</f>
        <v>-2.5974025974025974</v>
      </c>
      <c r="R59" s="48">
        <v>3826</v>
      </c>
      <c r="S59" s="38">
        <f>+(R59-'[3]Foglio1'!R59)/'[3]Foglio1'!R59*100</f>
        <v>0.4463113678130743</v>
      </c>
      <c r="T59" s="17">
        <v>2656</v>
      </c>
      <c r="U59" s="39">
        <f>+(T59-'[3]Foglio1'!T59)/'[3]Foglio1'!T59*100</f>
        <v>2.2718521370812477</v>
      </c>
    </row>
    <row r="60" spans="1:21" ht="12.75">
      <c r="A60" s="7" t="s">
        <v>59</v>
      </c>
      <c r="B60" s="13">
        <v>255</v>
      </c>
      <c r="C60" s="32">
        <f>+(B60-'[3]Foglio1'!B60)/'[3]Foglio1'!B60*100</f>
        <v>-2.2988505747126435</v>
      </c>
      <c r="D60" s="14">
        <v>149</v>
      </c>
      <c r="E60" s="34">
        <f>+(D60-'[3]Foglio1'!D60)/'[3]Foglio1'!D60*100</f>
        <v>0</v>
      </c>
      <c r="F60" s="13">
        <v>19</v>
      </c>
      <c r="G60" s="32">
        <f>+(F60-'[3]Foglio1'!F60)/'[3]Foglio1'!F60*100</f>
        <v>-5</v>
      </c>
      <c r="H60" s="14">
        <v>7</v>
      </c>
      <c r="I60" s="36">
        <f>+(H60-'[3]Foglio1'!H60)/'[3]Foglio1'!H60*100</f>
        <v>0</v>
      </c>
      <c r="J60" s="15">
        <v>19</v>
      </c>
      <c r="K60" s="32">
        <f>+(J60-'[3]Foglio1'!J60)/'[3]Foglio1'!J60*100</f>
        <v>-9.523809523809524</v>
      </c>
      <c r="L60" s="14">
        <v>18</v>
      </c>
      <c r="M60" s="34">
        <f>+(L60-'[3]Foglio1'!L60)/'[3]Foglio1'!L60*100</f>
        <v>-10</v>
      </c>
      <c r="N60" s="13">
        <v>28</v>
      </c>
      <c r="O60" s="32">
        <f>+(N60-'[3]Foglio1'!N60)/'[3]Foglio1'!N60*100</f>
        <v>7.6923076923076925</v>
      </c>
      <c r="P60" s="14">
        <v>24</v>
      </c>
      <c r="Q60" s="34">
        <f>+(P60-'[3]Foglio1'!P60)/'[3]Foglio1'!P60*100</f>
        <v>9.090909090909092</v>
      </c>
      <c r="R60" s="48">
        <v>321</v>
      </c>
      <c r="S60" s="38">
        <f>+(R60-'[3]Foglio1'!R60)/'[3]Foglio1'!R60*100</f>
        <v>-2.1341463414634148</v>
      </c>
      <c r="T60" s="17">
        <v>198</v>
      </c>
      <c r="U60" s="39">
        <f>+(T60-'[3]Foglio1'!T60)/'[3]Foglio1'!T60*100</f>
        <v>0</v>
      </c>
    </row>
    <row r="61" spans="1:21" ht="12.75">
      <c r="A61" s="7" t="s">
        <v>60</v>
      </c>
      <c r="B61" s="13">
        <v>729</v>
      </c>
      <c r="C61" s="32">
        <f>+(B61-'[3]Foglio1'!B61)/'[3]Foglio1'!B61*100</f>
        <v>0.9695290858725761</v>
      </c>
      <c r="D61" s="14">
        <v>614</v>
      </c>
      <c r="E61" s="34">
        <f>+(D61-'[3]Foglio1'!D61)/'[3]Foglio1'!D61*100</f>
        <v>0.4909983633387889</v>
      </c>
      <c r="F61" s="13">
        <v>153</v>
      </c>
      <c r="G61" s="32">
        <f>+(F61-'[3]Foglio1'!F61)/'[3]Foglio1'!F61*100</f>
        <v>-4.968944099378882</v>
      </c>
      <c r="H61" s="14">
        <v>139</v>
      </c>
      <c r="I61" s="36">
        <f>+(H61-'[3]Foglio1'!H61)/'[3]Foglio1'!H61*100</f>
        <v>-2.797202797202797</v>
      </c>
      <c r="J61" s="15">
        <v>967</v>
      </c>
      <c r="K61" s="32">
        <f>+(J61-'[3]Foglio1'!J61)/'[3]Foglio1'!J61*100</f>
        <v>-3.876739562624255</v>
      </c>
      <c r="L61" s="14">
        <v>952</v>
      </c>
      <c r="M61" s="34">
        <f>+(L61-'[3]Foglio1'!L61)/'[3]Foglio1'!L61*100</f>
        <v>-3.643724696356275</v>
      </c>
      <c r="N61" s="13">
        <v>25</v>
      </c>
      <c r="O61" s="32">
        <f>+(N61-'[3]Foglio1'!N61)/'[3]Foglio1'!N61*100</f>
        <v>-3.8461538461538463</v>
      </c>
      <c r="P61" s="14">
        <v>19</v>
      </c>
      <c r="Q61" s="34">
        <f>+(P61-'[3]Foglio1'!P61)/'[3]Foglio1'!P61*100</f>
        <v>-13.636363636363635</v>
      </c>
      <c r="R61" s="48">
        <v>1874</v>
      </c>
      <c r="S61" s="38">
        <f>+(R61-'[3]Foglio1'!R61)/'[3]Foglio1'!R61*100</f>
        <v>-2.1409921671018277</v>
      </c>
      <c r="T61" s="17">
        <v>1724</v>
      </c>
      <c r="U61" s="39">
        <f>+(T61-'[3]Foglio1'!T61)/'[3]Foglio1'!T61*100</f>
        <v>-2.2675736961451247</v>
      </c>
    </row>
    <row r="62" spans="1:21" ht="12.75">
      <c r="A62" s="7" t="s">
        <v>61</v>
      </c>
      <c r="B62" s="13">
        <v>5144</v>
      </c>
      <c r="C62" s="32">
        <f>+(B62-'[3]Foglio1'!B62)/'[3]Foglio1'!B62*100</f>
        <v>3.4385682686507137</v>
      </c>
      <c r="D62" s="14">
        <v>4350</v>
      </c>
      <c r="E62" s="34">
        <f>+(D62-'[3]Foglio1'!D62)/'[3]Foglio1'!D62*100</f>
        <v>5.123247945867569</v>
      </c>
      <c r="F62" s="13">
        <v>399</v>
      </c>
      <c r="G62" s="32">
        <f>+(F62-'[3]Foglio1'!F62)/'[3]Foglio1'!F62*100</f>
        <v>-6.993006993006993</v>
      </c>
      <c r="H62" s="14">
        <v>316</v>
      </c>
      <c r="I62" s="36">
        <f>+(H62-'[3]Foglio1'!H62)/'[3]Foglio1'!H62*100</f>
        <v>-7.602339181286549</v>
      </c>
      <c r="J62" s="15">
        <v>1269</v>
      </c>
      <c r="K62" s="32">
        <f>+(J62-'[3]Foglio1'!J62)/'[3]Foglio1'!J62*100</f>
        <v>1.2769353551476457</v>
      </c>
      <c r="L62" s="14">
        <v>1252</v>
      </c>
      <c r="M62" s="34">
        <f>+(L62-'[3]Foglio1'!L62)/'[3]Foglio1'!L62*100</f>
        <v>1.0492332526230832</v>
      </c>
      <c r="N62" s="13">
        <v>147</v>
      </c>
      <c r="O62" s="32">
        <f>+(N62-'[3]Foglio1'!N62)/'[3]Foglio1'!N62*100</f>
        <v>-6.962025316455696</v>
      </c>
      <c r="P62" s="14">
        <v>95</v>
      </c>
      <c r="Q62" s="34">
        <f>+(P62-'[3]Foglio1'!P62)/'[3]Foglio1'!P62*100</f>
        <v>-7.766990291262135</v>
      </c>
      <c r="R62" s="48">
        <v>6959</v>
      </c>
      <c r="S62" s="38">
        <f>+(R62-'[3]Foglio1'!R62)/'[3]Foglio1'!R62*100</f>
        <v>2.142961984441509</v>
      </c>
      <c r="T62" s="17">
        <v>6013</v>
      </c>
      <c r="U62" s="39">
        <f>+(T62-'[3]Foglio1'!T62)/'[3]Foglio1'!T62*100</f>
        <v>3.280659567159052</v>
      </c>
    </row>
    <row r="63" spans="1:21" ht="12.75">
      <c r="A63" s="7" t="s">
        <v>62</v>
      </c>
      <c r="B63" s="13">
        <v>3110</v>
      </c>
      <c r="C63" s="32">
        <f>+(B63-'[3]Foglio1'!B63)/'[3]Foglio1'!B63*100</f>
        <v>4.257458933959102</v>
      </c>
      <c r="D63" s="14">
        <v>2512</v>
      </c>
      <c r="E63" s="34">
        <f>+(D63-'[3]Foglio1'!D63)/'[3]Foglio1'!D63*100</f>
        <v>5.85756426464391</v>
      </c>
      <c r="F63" s="13">
        <v>490</v>
      </c>
      <c r="G63" s="32">
        <f>+(F63-'[3]Foglio1'!F63)/'[3]Foglio1'!F63*100</f>
        <v>-5.769230769230769</v>
      </c>
      <c r="H63" s="14">
        <v>334</v>
      </c>
      <c r="I63" s="36">
        <f>+(H63-'[3]Foglio1'!H63)/'[3]Foglio1'!H63*100</f>
        <v>-5.649717514124294</v>
      </c>
      <c r="J63" s="15">
        <v>941</v>
      </c>
      <c r="K63" s="32">
        <f>+(J63-'[3]Foglio1'!J63)/'[3]Foglio1'!J63*100</f>
        <v>5.257270693512305</v>
      </c>
      <c r="L63" s="14">
        <v>932</v>
      </c>
      <c r="M63" s="34">
        <f>+(L63-'[3]Foglio1'!L63)/'[3]Foglio1'!L63*100</f>
        <v>5.549263873159683</v>
      </c>
      <c r="N63" s="13">
        <v>231</v>
      </c>
      <c r="O63" s="32">
        <f>+(N63-'[3]Foglio1'!N63)/'[3]Foglio1'!N63*100</f>
        <v>-2.5316455696202533</v>
      </c>
      <c r="P63" s="14">
        <v>149</v>
      </c>
      <c r="Q63" s="34">
        <f>+(P63-'[3]Foglio1'!P63)/'[3]Foglio1'!P63*100</f>
        <v>-4.487179487179487</v>
      </c>
      <c r="R63" s="48">
        <v>4772</v>
      </c>
      <c r="S63" s="38">
        <f>+(R63-'[3]Foglio1'!R63)/'[3]Foglio1'!R63*100</f>
        <v>2.977988778593008</v>
      </c>
      <c r="T63" s="17">
        <v>3927</v>
      </c>
      <c r="U63" s="39">
        <f>+(T63-'[3]Foglio1'!T63)/'[3]Foglio1'!T63*100</f>
        <v>4.275092936802974</v>
      </c>
    </row>
    <row r="64" spans="1:21" ht="12.75">
      <c r="A64" s="7" t="s">
        <v>63</v>
      </c>
      <c r="B64" s="13">
        <v>2274</v>
      </c>
      <c r="C64" s="32">
        <f>+(B64-'[3]Foglio1'!B64)/'[3]Foglio1'!B64*100</f>
        <v>4.3119266055045875</v>
      </c>
      <c r="D64" s="14">
        <v>1386</v>
      </c>
      <c r="E64" s="34">
        <f>+(D64-'[3]Foglio1'!D64)/'[3]Foglio1'!D64*100</f>
        <v>7.525213343677269</v>
      </c>
      <c r="F64" s="13">
        <v>142</v>
      </c>
      <c r="G64" s="32">
        <f>+(F64-'[3]Foglio1'!F64)/'[3]Foglio1'!F64*100</f>
        <v>2.158273381294964</v>
      </c>
      <c r="H64" s="14">
        <v>49</v>
      </c>
      <c r="I64" s="36">
        <f>+(H64-'[3]Foglio1'!H64)/'[3]Foglio1'!H64*100</f>
        <v>11.363636363636363</v>
      </c>
      <c r="J64" s="15">
        <v>58</v>
      </c>
      <c r="K64" s="32">
        <f>+(J64-'[3]Foglio1'!J64)/'[3]Foglio1'!J64*100</f>
        <v>3.571428571428571</v>
      </c>
      <c r="L64" s="14">
        <v>55</v>
      </c>
      <c r="M64" s="34">
        <f>+(L64-'[3]Foglio1'!L64)/'[3]Foglio1'!L64*100</f>
        <v>3.7735849056603774</v>
      </c>
      <c r="N64" s="13">
        <v>96</v>
      </c>
      <c r="O64" s="32">
        <f>+(N64-'[3]Foglio1'!N64)/'[3]Foglio1'!N64*100</f>
        <v>0</v>
      </c>
      <c r="P64" s="14">
        <v>52</v>
      </c>
      <c r="Q64" s="34">
        <f>+(P64-'[3]Foglio1'!P64)/'[3]Foglio1'!P64*100</f>
        <v>0</v>
      </c>
      <c r="R64" s="48">
        <v>2570</v>
      </c>
      <c r="S64" s="38">
        <f>+(R64-'[3]Foglio1'!R64)/'[3]Foglio1'!R64*100</f>
        <v>4.0064751112909756</v>
      </c>
      <c r="T64" s="17">
        <v>1542</v>
      </c>
      <c r="U64" s="39">
        <f>+(T64-'[3]Foglio1'!T64)/'[3]Foglio1'!T64*100</f>
        <v>7.232267037552156</v>
      </c>
    </row>
    <row r="65" spans="1:21" ht="12.75">
      <c r="A65" s="7" t="s">
        <v>64</v>
      </c>
      <c r="B65" s="13">
        <v>76</v>
      </c>
      <c r="C65" s="32">
        <f>+(B65-'[3]Foglio1'!B65)/'[3]Foglio1'!B65*100</f>
        <v>-3.79746835443038</v>
      </c>
      <c r="D65" s="14">
        <v>28</v>
      </c>
      <c r="E65" s="34">
        <f>+(D65-'[3]Foglio1'!D65)/'[3]Foglio1'!D65*100</f>
        <v>3.7037037037037033</v>
      </c>
      <c r="F65" s="13">
        <v>33</v>
      </c>
      <c r="G65" s="32">
        <f>+(F65-'[3]Foglio1'!F65)/'[3]Foglio1'!F65*100</f>
        <v>-5.714285714285714</v>
      </c>
      <c r="H65" s="14">
        <v>7</v>
      </c>
      <c r="I65" s="36">
        <f>+(H65-'[3]Foglio1'!H65)/'[3]Foglio1'!H65*100</f>
        <v>-12.5</v>
      </c>
      <c r="J65" s="15">
        <v>4</v>
      </c>
      <c r="K65" s="32">
        <f>+(J65-'[3]Foglio1'!J65)/'[3]Foglio1'!J65*100</f>
        <v>0</v>
      </c>
      <c r="L65" s="14">
        <v>4</v>
      </c>
      <c r="M65" s="34">
        <f>+(L65-'[3]Foglio1'!L65)/'[3]Foglio1'!L65*100</f>
        <v>0</v>
      </c>
      <c r="N65" s="13">
        <v>6</v>
      </c>
      <c r="O65" s="32">
        <f>+(N65-'[3]Foglio1'!N65)/'[3]Foglio1'!N65*100</f>
        <v>0</v>
      </c>
      <c r="P65" s="14">
        <v>5</v>
      </c>
      <c r="Q65" s="34">
        <f>+(P65-'[3]Foglio1'!P65)/'[3]Foglio1'!P65*100</f>
        <v>0</v>
      </c>
      <c r="R65" s="48">
        <v>119</v>
      </c>
      <c r="S65" s="38">
        <f>+(R65-'[3]Foglio1'!R65)/'[3]Foglio1'!R65*100</f>
        <v>-4.032258064516129</v>
      </c>
      <c r="T65" s="17">
        <v>44</v>
      </c>
      <c r="U65" s="39">
        <f>+(T65-'[3]Foglio1'!T65)/'[3]Foglio1'!T65*100</f>
        <v>0</v>
      </c>
    </row>
    <row r="66" spans="1:21" ht="12.75">
      <c r="A66" s="7" t="s">
        <v>65</v>
      </c>
      <c r="B66" s="13">
        <v>1997</v>
      </c>
      <c r="C66" s="32">
        <f>+(B66-'[3]Foglio1'!B66)/'[3]Foglio1'!B66*100</f>
        <v>0.9605662285136503</v>
      </c>
      <c r="D66" s="14">
        <v>1564</v>
      </c>
      <c r="E66" s="34">
        <f>+(D66-'[3]Foglio1'!D66)/'[3]Foglio1'!D66*100</f>
        <v>3.7135278514588856</v>
      </c>
      <c r="F66" s="13">
        <v>855</v>
      </c>
      <c r="G66" s="32">
        <f>+(F66-'[3]Foglio1'!F66)/'[3]Foglio1'!F66*100</f>
        <v>-4.4692737430167595</v>
      </c>
      <c r="H66" s="14">
        <v>662</v>
      </c>
      <c r="I66" s="36">
        <f>+(H66-'[3]Foglio1'!H66)/'[3]Foglio1'!H66*100</f>
        <v>-4.057971014492753</v>
      </c>
      <c r="J66" s="15">
        <v>6260</v>
      </c>
      <c r="K66" s="32">
        <f>+(J66-'[3]Foglio1'!J66)/'[3]Foglio1'!J66*100</f>
        <v>-0.6979695431472082</v>
      </c>
      <c r="L66" s="14">
        <v>6228</v>
      </c>
      <c r="M66" s="34">
        <f>+(L66-'[3]Foglio1'!L66)/'[3]Foglio1'!L66*100</f>
        <v>-0.749003984063745</v>
      </c>
      <c r="N66" s="13">
        <v>35</v>
      </c>
      <c r="O66" s="32">
        <f>+(N66-'[3]Foglio1'!N66)/'[3]Foglio1'!N66*100</f>
        <v>0</v>
      </c>
      <c r="P66" s="14">
        <v>25</v>
      </c>
      <c r="Q66" s="34">
        <f>+(P66-'[3]Foglio1'!P66)/'[3]Foglio1'!P66*100</f>
        <v>-3.8461538461538463</v>
      </c>
      <c r="R66" s="48">
        <v>9147</v>
      </c>
      <c r="S66" s="38">
        <f>+(R66-'[3]Foglio1'!R66)/'[3]Foglio1'!R66*100</f>
        <v>-0.705601389491967</v>
      </c>
      <c r="T66" s="17">
        <v>8479</v>
      </c>
      <c r="U66" s="39">
        <f>+(T66-'[3]Foglio1'!T66)/'[3]Foglio1'!T66*100</f>
        <v>-0.23532180256500765</v>
      </c>
    </row>
    <row r="67" spans="1:21" ht="12.75">
      <c r="A67" s="7" t="s">
        <v>66</v>
      </c>
      <c r="B67" s="13">
        <v>20006</v>
      </c>
      <c r="C67" s="32">
        <f>+(B67-'[3]Foglio1'!B67)/'[3]Foglio1'!B67*100</f>
        <v>0.9944974506537432</v>
      </c>
      <c r="D67" s="14">
        <v>13922</v>
      </c>
      <c r="E67" s="34">
        <f>+(D67-'[3]Foglio1'!D67)/'[3]Foglio1'!D67*100</f>
        <v>3.1947224075309464</v>
      </c>
      <c r="F67" s="13">
        <v>2647</v>
      </c>
      <c r="G67" s="32">
        <f>+(F67-'[3]Foglio1'!F67)/'[3]Foglio1'!F67*100</f>
        <v>-1.525297619047619</v>
      </c>
      <c r="H67" s="14">
        <v>1769</v>
      </c>
      <c r="I67" s="36">
        <f>+(H67-'[3]Foglio1'!H67)/'[3]Foglio1'!H67*100</f>
        <v>0.11318619128466327</v>
      </c>
      <c r="J67" s="15">
        <v>2854</v>
      </c>
      <c r="K67" s="32">
        <f>+(J67-'[3]Foglio1'!J67)/'[3]Foglio1'!J67*100</f>
        <v>5.119705340699816</v>
      </c>
      <c r="L67" s="14">
        <v>2712</v>
      </c>
      <c r="M67" s="34">
        <f>+(L67-'[3]Foglio1'!L67)/'[3]Foglio1'!L67*100</f>
        <v>5.525291828793774</v>
      </c>
      <c r="N67" s="13">
        <v>171</v>
      </c>
      <c r="O67" s="32">
        <f>+(N67-'[3]Foglio1'!N67)/'[3]Foglio1'!N67*100</f>
        <v>0.5882352941176471</v>
      </c>
      <c r="P67" s="14">
        <v>79</v>
      </c>
      <c r="Q67" s="34">
        <f>+(P67-'[3]Foglio1'!P67)/'[3]Foglio1'!P67*100</f>
        <v>3.9473684210526314</v>
      </c>
      <c r="R67" s="48">
        <v>25678</v>
      </c>
      <c r="S67" s="38">
        <f>+(R67-'[3]Foglio1'!R67)/'[3]Foglio1'!R67*100</f>
        <v>1.1661807580174928</v>
      </c>
      <c r="T67" s="17">
        <v>18482</v>
      </c>
      <c r="U67" s="39">
        <f>+(T67-'[3]Foglio1'!T67)/'[3]Foglio1'!T67*100</f>
        <v>3.2283288650580872</v>
      </c>
    </row>
    <row r="68" spans="1:21" ht="12.75">
      <c r="A68" s="7" t="s">
        <v>67</v>
      </c>
      <c r="B68" s="13">
        <v>890</v>
      </c>
      <c r="C68" s="32">
        <f>+(B68-'[3]Foglio1'!B68)/'[3]Foglio1'!B68*100</f>
        <v>3.9719626168224296</v>
      </c>
      <c r="D68" s="14">
        <v>660</v>
      </c>
      <c r="E68" s="34">
        <f>+(D68-'[3]Foglio1'!D68)/'[3]Foglio1'!D68*100</f>
        <v>5.9390048154093105</v>
      </c>
      <c r="F68" s="13">
        <v>213</v>
      </c>
      <c r="G68" s="32">
        <f>+(F68-'[3]Foglio1'!F68)/'[3]Foglio1'!F68*100</f>
        <v>-4.054054054054054</v>
      </c>
      <c r="H68" s="14">
        <v>119</v>
      </c>
      <c r="I68" s="36">
        <f>+(H68-'[3]Foglio1'!H68)/'[3]Foglio1'!H68*100</f>
        <v>-1.6528925619834711</v>
      </c>
      <c r="J68" s="15">
        <v>118</v>
      </c>
      <c r="K68" s="32">
        <f>+(J68-'[3]Foglio1'!J68)/'[3]Foglio1'!J68*100</f>
        <v>3.508771929824561</v>
      </c>
      <c r="L68" s="14">
        <v>116</v>
      </c>
      <c r="M68" s="34">
        <f>+(L68-'[3]Foglio1'!L68)/'[3]Foglio1'!L68*100</f>
        <v>4.504504504504505</v>
      </c>
      <c r="N68" s="13">
        <v>70</v>
      </c>
      <c r="O68" s="32">
        <f>+(N68-'[3]Foglio1'!N68)/'[3]Foglio1'!N68*100</f>
        <v>4.477611940298507</v>
      </c>
      <c r="P68" s="14">
        <v>46</v>
      </c>
      <c r="Q68" s="34">
        <f>+(P68-'[3]Foglio1'!P68)/'[3]Foglio1'!P68*100</f>
        <v>12.195121951219512</v>
      </c>
      <c r="R68" s="48">
        <v>1291</v>
      </c>
      <c r="S68" s="38">
        <f>+(R68-'[3]Foglio1'!R68)/'[3]Foglio1'!R68*100</f>
        <v>2.5416997617156474</v>
      </c>
      <c r="T68" s="17">
        <v>941</v>
      </c>
      <c r="U68" s="39">
        <f>+(T68-'[3]Foglio1'!T68)/'[3]Foglio1'!T68*100</f>
        <v>5.022321428571429</v>
      </c>
    </row>
    <row r="69" spans="1:21" ht="12.75">
      <c r="A69" s="7" t="s">
        <v>68</v>
      </c>
      <c r="B69" s="13">
        <v>5068</v>
      </c>
      <c r="C69" s="32">
        <f>+(B69-'[3]Foglio1'!B69)/'[3]Foglio1'!B69*100</f>
        <v>7.1685345739056885</v>
      </c>
      <c r="D69" s="14">
        <v>4373</v>
      </c>
      <c r="E69" s="34">
        <f>+(D69-'[3]Foglio1'!D69)/'[3]Foglio1'!D69*100</f>
        <v>8.082056351952547</v>
      </c>
      <c r="F69" s="13">
        <v>329</v>
      </c>
      <c r="G69" s="32">
        <f>+(F69-'[3]Foglio1'!F69)/'[3]Foglio1'!F69*100</f>
        <v>-4.081632653061225</v>
      </c>
      <c r="H69" s="14">
        <v>275</v>
      </c>
      <c r="I69" s="36">
        <f>+(H69-'[3]Foglio1'!H69)/'[3]Foglio1'!H69*100</f>
        <v>-3.8461538461538463</v>
      </c>
      <c r="J69" s="15">
        <v>874</v>
      </c>
      <c r="K69" s="32">
        <f>+(J69-'[3]Foglio1'!J69)/'[3]Foglio1'!J69*100</f>
        <v>7.901234567901234</v>
      </c>
      <c r="L69" s="14">
        <v>869</v>
      </c>
      <c r="M69" s="34">
        <f>+(L69-'[3]Foglio1'!L69)/'[3]Foglio1'!L69*100</f>
        <v>7.950310559006211</v>
      </c>
      <c r="N69" s="13">
        <v>551</v>
      </c>
      <c r="O69" s="32">
        <f>+(N69-'[3]Foglio1'!N69)/'[3]Foglio1'!N69*100</f>
        <v>1.4732965009208103</v>
      </c>
      <c r="P69" s="14">
        <v>420</v>
      </c>
      <c r="Q69" s="34">
        <f>+(P69-'[3]Foglio1'!P69)/'[3]Foglio1'!P69*100</f>
        <v>-1.639344262295082</v>
      </c>
      <c r="R69" s="48">
        <v>6822</v>
      </c>
      <c r="S69" s="38">
        <f>+(R69-'[3]Foglio1'!R69)/'[3]Foglio1'!R69*100</f>
        <v>6.178988326848249</v>
      </c>
      <c r="T69" s="17">
        <v>5937</v>
      </c>
      <c r="U69" s="39">
        <f>+(T69-'[3]Foglio1'!T69)/'[3]Foglio1'!T69*100</f>
        <v>6.703810208483106</v>
      </c>
    </row>
    <row r="70" spans="1:21" ht="12.75">
      <c r="A70" s="7" t="s">
        <v>69</v>
      </c>
      <c r="B70" s="13">
        <v>2027</v>
      </c>
      <c r="C70" s="32">
        <f>+(B70-'[3]Foglio1'!B70)/'[3]Foglio1'!B70*100</f>
        <v>1.7570281124497993</v>
      </c>
      <c r="D70" s="14">
        <v>1690</v>
      </c>
      <c r="E70" s="34">
        <f>+(D70-'[3]Foglio1'!D70)/'[3]Foglio1'!D70*100</f>
        <v>2.4242424242424243</v>
      </c>
      <c r="F70" s="13">
        <v>137</v>
      </c>
      <c r="G70" s="32">
        <f>+(F70-'[3]Foglio1'!F70)/'[3]Foglio1'!F70*100</f>
        <v>-6.802721088435375</v>
      </c>
      <c r="H70" s="14">
        <v>106</v>
      </c>
      <c r="I70" s="36">
        <f>+(H70-'[3]Foglio1'!H70)/'[3]Foglio1'!H70*100</f>
        <v>-6.1946902654867255</v>
      </c>
      <c r="J70" s="15">
        <v>137</v>
      </c>
      <c r="K70" s="32">
        <f>+(J70-'[3]Foglio1'!J70)/'[3]Foglio1'!J70*100</f>
        <v>-0.7246376811594203</v>
      </c>
      <c r="L70" s="14">
        <v>135</v>
      </c>
      <c r="M70" s="34">
        <f>+(L70-'[3]Foglio1'!L70)/'[3]Foglio1'!L70*100</f>
        <v>-0.7352941176470588</v>
      </c>
      <c r="N70" s="13">
        <v>130</v>
      </c>
      <c r="O70" s="32">
        <f>+(N70-'[3]Foglio1'!N70)/'[3]Foglio1'!N70*100</f>
        <v>3.1746031746031744</v>
      </c>
      <c r="P70" s="14">
        <v>103</v>
      </c>
      <c r="Q70" s="34">
        <f>+(P70-'[3]Foglio1'!P70)/'[3]Foglio1'!P70*100</f>
        <v>7.291666666666667</v>
      </c>
      <c r="R70" s="48">
        <v>2431</v>
      </c>
      <c r="S70" s="38">
        <f>+(R70-'[3]Foglio1'!R70)/'[3]Foglio1'!R70*100</f>
        <v>1.1652101539741988</v>
      </c>
      <c r="T70" s="17">
        <v>2034</v>
      </c>
      <c r="U70" s="39">
        <f>+(T70-'[3]Foglio1'!T70)/'[3]Foglio1'!T70*100</f>
        <v>1.954887218045113</v>
      </c>
    </row>
    <row r="71" spans="1:21" ht="12.75">
      <c r="A71" s="7" t="s">
        <v>70</v>
      </c>
      <c r="B71" s="13">
        <v>568</v>
      </c>
      <c r="C71" s="32">
        <f>+(B71-'[3]Foglio1'!B71)/'[3]Foglio1'!B71*100</f>
        <v>8.190476190476192</v>
      </c>
      <c r="D71" s="14">
        <v>482</v>
      </c>
      <c r="E71" s="34">
        <f>+(D71-'[3]Foglio1'!D71)/'[3]Foglio1'!D71*100</f>
        <v>12.354312354312354</v>
      </c>
      <c r="F71" s="13">
        <v>23</v>
      </c>
      <c r="G71" s="32">
        <f>+(F71-'[3]Foglio1'!F71)/'[3]Foglio1'!F71*100</f>
        <v>-17.857142857142858</v>
      </c>
      <c r="H71" s="14">
        <v>14</v>
      </c>
      <c r="I71" s="36">
        <f>+(H71-'[3]Foglio1'!H71)/'[3]Foglio1'!H71*100</f>
        <v>-22.22222222222222</v>
      </c>
      <c r="J71" s="15">
        <v>17</v>
      </c>
      <c r="K71" s="32">
        <f>+(J71-'[3]Foglio1'!J71)/'[3]Foglio1'!J71*100</f>
        <v>13.333333333333334</v>
      </c>
      <c r="L71" s="14">
        <v>17</v>
      </c>
      <c r="M71" s="34">
        <f>+(L71-'[3]Foglio1'!L71)/'[3]Foglio1'!L71*100</f>
        <v>13.333333333333334</v>
      </c>
      <c r="N71" s="13">
        <v>134</v>
      </c>
      <c r="O71" s="32">
        <f>+(N71-'[3]Foglio1'!N71)/'[3]Foglio1'!N71*100</f>
        <v>-0.7407407407407408</v>
      </c>
      <c r="P71" s="14">
        <v>119</v>
      </c>
      <c r="Q71" s="34">
        <f>+(P71-'[3]Foglio1'!P71)/'[3]Foglio1'!P71*100</f>
        <v>1.7094017094017095</v>
      </c>
      <c r="R71" s="48">
        <v>742</v>
      </c>
      <c r="S71" s="38">
        <f>+(R71-'[3]Foglio1'!R71)/'[3]Foglio1'!R71*100</f>
        <v>5.547652916073969</v>
      </c>
      <c r="T71" s="17">
        <v>632</v>
      </c>
      <c r="U71" s="39">
        <f>+(T71-'[3]Foglio1'!T71)/'[3]Foglio1'!T71*100</f>
        <v>9.153713298791018</v>
      </c>
    </row>
    <row r="72" spans="1:21" ht="12.75">
      <c r="A72" s="7" t="s">
        <v>71</v>
      </c>
      <c r="B72" s="13">
        <v>2655</v>
      </c>
      <c r="C72" s="32">
        <f>+(B72-'[3]Foglio1'!B72)/'[3]Foglio1'!B72*100</f>
        <v>0.9889691898060099</v>
      </c>
      <c r="D72" s="14">
        <v>2012</v>
      </c>
      <c r="E72" s="34">
        <f>+(D72-'[3]Foglio1'!D72)/'[3]Foglio1'!D72*100</f>
        <v>2.810424118548799</v>
      </c>
      <c r="F72" s="13">
        <v>270</v>
      </c>
      <c r="G72" s="32">
        <f>+(F72-'[3]Foglio1'!F72)/'[3]Foglio1'!F72*100</f>
        <v>-6.5743944636678195</v>
      </c>
      <c r="H72" s="14">
        <v>168</v>
      </c>
      <c r="I72" s="36">
        <f>+(H72-'[3]Foglio1'!H72)/'[3]Foglio1'!H72*100</f>
        <v>-5.617977528089887</v>
      </c>
      <c r="J72" s="15">
        <v>1605</v>
      </c>
      <c r="K72" s="32">
        <f>+(J72-'[3]Foglio1'!J72)/'[3]Foglio1'!J72*100</f>
        <v>0</v>
      </c>
      <c r="L72" s="14">
        <v>1585</v>
      </c>
      <c r="M72" s="34">
        <f>+(L72-'[3]Foglio1'!L72)/'[3]Foglio1'!L72*100</f>
        <v>0.31645569620253167</v>
      </c>
      <c r="N72" s="13">
        <v>122</v>
      </c>
      <c r="O72" s="32">
        <f>+(N72-'[3]Foglio1'!N72)/'[3]Foglio1'!N72*100</f>
        <v>0</v>
      </c>
      <c r="P72" s="14">
        <v>82</v>
      </c>
      <c r="Q72" s="34">
        <f>+(P72-'[3]Foglio1'!P72)/'[3]Foglio1'!P72*100</f>
        <v>-2.380952380952381</v>
      </c>
      <c r="R72" s="48">
        <v>4652</v>
      </c>
      <c r="S72" s="38">
        <f>+(R72-'[3]Foglio1'!R72)/'[3]Foglio1'!R72*100</f>
        <v>0.15069967707212056</v>
      </c>
      <c r="T72" s="17">
        <v>3847</v>
      </c>
      <c r="U72" s="39">
        <f>+(T72-'[3]Foglio1'!T72)/'[3]Foglio1'!T72*100</f>
        <v>1.263490392208476</v>
      </c>
    </row>
    <row r="73" spans="1:21" ht="12.75">
      <c r="A73" s="7" t="s">
        <v>72</v>
      </c>
      <c r="B73" s="13">
        <v>2753</v>
      </c>
      <c r="C73" s="32">
        <f>+(B73-'[3]Foglio1'!B73)/'[3]Foglio1'!B73*100</f>
        <v>5.277246653919694</v>
      </c>
      <c r="D73" s="14">
        <v>2024</v>
      </c>
      <c r="E73" s="34">
        <f>+(D73-'[3]Foglio1'!D73)/'[3]Foglio1'!D73*100</f>
        <v>7.77422790202343</v>
      </c>
      <c r="F73" s="13">
        <v>514</v>
      </c>
      <c r="G73" s="32">
        <f>+(F73-'[3]Foglio1'!F73)/'[3]Foglio1'!F73*100</f>
        <v>-6.032906764168191</v>
      </c>
      <c r="H73" s="14">
        <v>291</v>
      </c>
      <c r="I73" s="36">
        <f>+(H73-'[3]Foglio1'!H73)/'[3]Foglio1'!H73*100</f>
        <v>-5.51948051948052</v>
      </c>
      <c r="J73" s="15">
        <v>1946</v>
      </c>
      <c r="K73" s="32">
        <f>+(J73-'[3]Foglio1'!J73)/'[3]Foglio1'!J73*100</f>
        <v>1.4598540145985401</v>
      </c>
      <c r="L73" s="14">
        <v>1912</v>
      </c>
      <c r="M73" s="34">
        <f>+(L73-'[3]Foglio1'!L73)/'[3]Foglio1'!L73*100</f>
        <v>1.5940488841657812</v>
      </c>
      <c r="N73" s="13">
        <v>262</v>
      </c>
      <c r="O73" s="32">
        <f>+(N73-'[3]Foglio1'!N73)/'[3]Foglio1'!N73*100</f>
        <v>-1.8726591760299627</v>
      </c>
      <c r="P73" s="14">
        <v>98</v>
      </c>
      <c r="Q73" s="34">
        <f>+(P73-'[3]Foglio1'!P73)/'[3]Foglio1'!P73*100</f>
        <v>-3.9215686274509802</v>
      </c>
      <c r="R73" s="48">
        <v>5475</v>
      </c>
      <c r="S73" s="38">
        <f>+(R73-'[3]Foglio1'!R73)/'[3]Foglio1'!R73*100</f>
        <v>2.3938657190948196</v>
      </c>
      <c r="T73" s="17">
        <v>4325</v>
      </c>
      <c r="U73" s="39">
        <f>+(T73-'[3]Foglio1'!T73)/'[3]Foglio1'!T73*100</f>
        <v>3.7170263788968825</v>
      </c>
    </row>
    <row r="74" spans="1:21" ht="12.75">
      <c r="A74" s="7" t="s">
        <v>73</v>
      </c>
      <c r="B74" s="13">
        <v>53</v>
      </c>
      <c r="C74" s="32">
        <f>+(B74-'[3]Foglio1'!B74)/'[3]Foglio1'!B74*100</f>
        <v>6</v>
      </c>
      <c r="D74" s="14">
        <v>47</v>
      </c>
      <c r="E74" s="34">
        <f>+(D74-'[3]Foglio1'!D74)/'[3]Foglio1'!D74*100</f>
        <v>11.904761904761903</v>
      </c>
      <c r="F74" s="13">
        <v>14</v>
      </c>
      <c r="G74" s="32">
        <f>+(F74-'[3]Foglio1'!F74)/'[3]Foglio1'!F74*100</f>
        <v>7.6923076923076925</v>
      </c>
      <c r="H74" s="14">
        <v>11</v>
      </c>
      <c r="I74" s="36">
        <f>+(H74-'[3]Foglio1'!H74)/'[3]Foglio1'!H74*100</f>
        <v>10</v>
      </c>
      <c r="J74" s="15">
        <v>6</v>
      </c>
      <c r="K74" s="32">
        <f>+(J74-'[3]Foglio1'!J74)/'[3]Foglio1'!J74*100</f>
        <v>0</v>
      </c>
      <c r="L74" s="14">
        <v>6</v>
      </c>
      <c r="M74" s="34">
        <f>+(L74-'[3]Foglio1'!L74)/'[3]Foglio1'!L74*100</f>
        <v>0</v>
      </c>
      <c r="N74" s="13">
        <v>1</v>
      </c>
      <c r="O74" s="32">
        <f>+(N74-'[3]Foglio1'!N74)/'[3]Foglio1'!N74*100</f>
        <v>-50</v>
      </c>
      <c r="P74" s="14">
        <v>1</v>
      </c>
      <c r="Q74" s="34">
        <f>+(P74-'[3]Foglio1'!P74)/'[3]Foglio1'!P74*100</f>
        <v>-50</v>
      </c>
      <c r="R74" s="48">
        <v>74</v>
      </c>
      <c r="S74" s="38">
        <f>+(R74-'[3]Foglio1'!R74)/'[3]Foglio1'!R74*100</f>
        <v>4.225352112676056</v>
      </c>
      <c r="T74" s="17">
        <v>65</v>
      </c>
      <c r="U74" s="39">
        <f>+(T74-'[3]Foglio1'!T74)/'[3]Foglio1'!T74*100</f>
        <v>8.333333333333332</v>
      </c>
    </row>
    <row r="75" spans="1:21" ht="12.75">
      <c r="A75" s="7" t="s">
        <v>74</v>
      </c>
      <c r="B75" s="13">
        <v>1678</v>
      </c>
      <c r="C75" s="32">
        <f>+(B75-'[3]Foglio1'!B75)/'[3]Foglio1'!B75*100</f>
        <v>2.6299694189602447</v>
      </c>
      <c r="D75" s="14">
        <v>1375</v>
      </c>
      <c r="E75" s="34">
        <f>+(D75-'[3]Foglio1'!D75)/'[3]Foglio1'!D75*100</f>
        <v>4.961832061068702</v>
      </c>
      <c r="F75" s="13">
        <v>216</v>
      </c>
      <c r="G75" s="32">
        <f>+(F75-'[3]Foglio1'!F75)/'[3]Foglio1'!F75*100</f>
        <v>-0.4608294930875576</v>
      </c>
      <c r="H75" s="14">
        <v>159</v>
      </c>
      <c r="I75" s="36">
        <f>+(H75-'[3]Foglio1'!H75)/'[3]Foglio1'!H75*100</f>
        <v>0</v>
      </c>
      <c r="J75" s="15">
        <v>491</v>
      </c>
      <c r="K75" s="32">
        <f>+(J75-'[3]Foglio1'!J75)/'[3]Foglio1'!J75*100</f>
        <v>-0.6072874493927125</v>
      </c>
      <c r="L75" s="14">
        <v>484</v>
      </c>
      <c r="M75" s="34">
        <f>+(L75-'[3]Foglio1'!L75)/'[3]Foglio1'!L75*100</f>
        <v>-0.6160164271047228</v>
      </c>
      <c r="N75" s="13">
        <v>45</v>
      </c>
      <c r="O75" s="32">
        <f>+(N75-'[3]Foglio1'!N75)/'[3]Foglio1'!N75*100</f>
        <v>0</v>
      </c>
      <c r="P75" s="14">
        <v>35</v>
      </c>
      <c r="Q75" s="34">
        <f>+(P75-'[3]Foglio1'!P75)/'[3]Foglio1'!P75*100</f>
        <v>2.941176470588235</v>
      </c>
      <c r="R75" s="48">
        <v>2430</v>
      </c>
      <c r="S75" s="38">
        <f>+(R75-'[3]Foglio1'!R75)/'[3]Foglio1'!R75*100</f>
        <v>1.631116687578419</v>
      </c>
      <c r="T75" s="17">
        <v>2053</v>
      </c>
      <c r="U75" s="39">
        <f>+(T75-'[3]Foglio1'!T75)/'[3]Foglio1'!T75*100</f>
        <v>3.165829145728643</v>
      </c>
    </row>
    <row r="76" spans="1:21" ht="12.75">
      <c r="A76" s="7" t="s">
        <v>75</v>
      </c>
      <c r="B76" s="13">
        <v>93</v>
      </c>
      <c r="C76" s="32">
        <f>+(B76-'[3]Foglio1'!B76)/'[3]Foglio1'!B76*100</f>
        <v>10.714285714285714</v>
      </c>
      <c r="D76" s="14">
        <v>78</v>
      </c>
      <c r="E76" s="34">
        <f>+(D76-'[3]Foglio1'!D76)/'[3]Foglio1'!D76*100</f>
        <v>16.417910447761194</v>
      </c>
      <c r="F76" s="13">
        <v>9</v>
      </c>
      <c r="G76" s="32">
        <f>+(F76-'[3]Foglio1'!F76)/'[3]Foglio1'!F76*100</f>
        <v>0</v>
      </c>
      <c r="H76" s="14">
        <v>6</v>
      </c>
      <c r="I76" s="36">
        <f>+(H76-'[3]Foglio1'!H76)/'[3]Foglio1'!H76*100</f>
        <v>0</v>
      </c>
      <c r="J76" s="15">
        <v>6</v>
      </c>
      <c r="K76" s="32">
        <f>+(J76-'[3]Foglio1'!J76)/'[3]Foglio1'!J76*100</f>
        <v>0</v>
      </c>
      <c r="L76" s="14">
        <v>6</v>
      </c>
      <c r="M76" s="34">
        <f>+(L76-'[3]Foglio1'!L76)/'[3]Foglio1'!L76*100</f>
        <v>0</v>
      </c>
      <c r="N76" s="13">
        <v>10</v>
      </c>
      <c r="O76" s="32">
        <f>+(N76-'[3]Foglio1'!N76)/'[3]Foglio1'!N76*100</f>
        <v>-9.090909090909092</v>
      </c>
      <c r="P76" s="14">
        <v>7</v>
      </c>
      <c r="Q76" s="34">
        <f>+(P76-'[3]Foglio1'!P76)/'[3]Foglio1'!P76*100</f>
        <v>-12.5</v>
      </c>
      <c r="R76" s="48">
        <v>118</v>
      </c>
      <c r="S76" s="38">
        <f>+(R76-'[3]Foglio1'!R76)/'[3]Foglio1'!R76*100</f>
        <v>7.2727272727272725</v>
      </c>
      <c r="T76" s="17">
        <v>97</v>
      </c>
      <c r="U76" s="39">
        <f>+(T76-'[3]Foglio1'!T76)/'[3]Foglio1'!T76*100</f>
        <v>11.494252873563218</v>
      </c>
    </row>
    <row r="77" spans="1:21" ht="12.75">
      <c r="A77" s="7" t="s">
        <v>76</v>
      </c>
      <c r="B77" s="13">
        <v>1844</v>
      </c>
      <c r="C77" s="32">
        <f>+(B77-'[3]Foglio1'!B77)/'[3]Foglio1'!B77*100</f>
        <v>1.6538037486218304</v>
      </c>
      <c r="D77" s="14">
        <v>1396</v>
      </c>
      <c r="E77" s="34">
        <f>+(D77-'[3]Foglio1'!D77)/'[3]Foglio1'!D77*100</f>
        <v>4.726181545386346</v>
      </c>
      <c r="F77" s="13">
        <v>216</v>
      </c>
      <c r="G77" s="32">
        <f>+(F77-'[3]Foglio1'!F77)/'[3]Foglio1'!F77*100</f>
        <v>-4</v>
      </c>
      <c r="H77" s="14">
        <v>163</v>
      </c>
      <c r="I77" s="36">
        <f>+(H77-'[3]Foglio1'!H77)/'[3]Foglio1'!H77*100</f>
        <v>-2.976190476190476</v>
      </c>
      <c r="J77" s="15">
        <v>527</v>
      </c>
      <c r="K77" s="32">
        <f>+(J77-'[3]Foglio1'!J77)/'[3]Foglio1'!J77*100</f>
        <v>0</v>
      </c>
      <c r="L77" s="14">
        <v>519</v>
      </c>
      <c r="M77" s="34">
        <f>+(L77-'[3]Foglio1'!L77)/'[3]Foglio1'!L77*100</f>
        <v>-0.5747126436781609</v>
      </c>
      <c r="N77" s="13">
        <v>66</v>
      </c>
      <c r="O77" s="32">
        <f>+(N77-'[3]Foglio1'!N77)/'[3]Foglio1'!N77*100</f>
        <v>3.125</v>
      </c>
      <c r="P77" s="14">
        <v>53</v>
      </c>
      <c r="Q77" s="34">
        <f>+(P77-'[3]Foglio1'!P77)/'[3]Foglio1'!P77*100</f>
        <v>8.16326530612245</v>
      </c>
      <c r="R77" s="48">
        <v>2653</v>
      </c>
      <c r="S77" s="38">
        <f>+(R77-'[3]Foglio1'!R77)/'[3]Foglio1'!R77*100</f>
        <v>0.8745247148288974</v>
      </c>
      <c r="T77" s="17">
        <v>2131</v>
      </c>
      <c r="U77" s="39">
        <f>+(T77-'[3]Foglio1'!T77)/'[3]Foglio1'!T77*100</f>
        <v>2.8474903474903472</v>
      </c>
    </row>
    <row r="78" spans="1:21" ht="12.75">
      <c r="A78" s="7" t="s">
        <v>77</v>
      </c>
      <c r="B78" s="13">
        <v>315</v>
      </c>
      <c r="C78" s="32">
        <f>+(B78-'[3]Foglio1'!B78)/'[3]Foglio1'!B78*100</f>
        <v>5.351170568561873</v>
      </c>
      <c r="D78" s="14">
        <v>248</v>
      </c>
      <c r="E78" s="34">
        <f>+(D78-'[3]Foglio1'!D78)/'[3]Foglio1'!D78*100</f>
        <v>4.641350210970464</v>
      </c>
      <c r="F78" s="13">
        <v>20</v>
      </c>
      <c r="G78" s="32">
        <f>+(F78-'[3]Foglio1'!F78)/'[3]Foglio1'!F78*100</f>
        <v>0</v>
      </c>
      <c r="H78" s="14">
        <v>16</v>
      </c>
      <c r="I78" s="36">
        <f>+(H78-'[3]Foglio1'!H78)/'[3]Foglio1'!H78*100</f>
        <v>0</v>
      </c>
      <c r="J78" s="15">
        <v>87</v>
      </c>
      <c r="K78" s="32">
        <f>+(J78-'[3]Foglio1'!J78)/'[3]Foglio1'!J78*100</f>
        <v>10.126582278481013</v>
      </c>
      <c r="L78" s="14">
        <v>86</v>
      </c>
      <c r="M78" s="34">
        <f>+(L78-'[3]Foglio1'!L78)/'[3]Foglio1'!L78*100</f>
        <v>10.256410256410255</v>
      </c>
      <c r="N78" s="13">
        <v>41</v>
      </c>
      <c r="O78" s="32">
        <f>+(N78-'[3]Foglio1'!N78)/'[3]Foglio1'!N78*100</f>
        <v>-6.8181818181818175</v>
      </c>
      <c r="P78" s="14">
        <v>28</v>
      </c>
      <c r="Q78" s="34">
        <f>+(P78-'[3]Foglio1'!P78)/'[3]Foglio1'!P78*100</f>
        <v>-9.67741935483871</v>
      </c>
      <c r="R78" s="48">
        <v>463</v>
      </c>
      <c r="S78" s="38">
        <f>+(R78-'[3]Foglio1'!R78)/'[3]Foglio1'!R78*100</f>
        <v>4.751131221719457</v>
      </c>
      <c r="T78" s="17">
        <v>378</v>
      </c>
      <c r="U78" s="39">
        <f>+(T78-'[3]Foglio1'!T78)/'[3]Foglio1'!T78*100</f>
        <v>4.41988950276243</v>
      </c>
    </row>
    <row r="79" spans="1:21" ht="12.75">
      <c r="A79" s="7" t="s">
        <v>78</v>
      </c>
      <c r="B79" s="13">
        <v>2354</v>
      </c>
      <c r="C79" s="32">
        <f>+(B79-'[3]Foglio1'!B79)/'[3]Foglio1'!B79*100</f>
        <v>7.097361237488626</v>
      </c>
      <c r="D79" s="14">
        <v>1968</v>
      </c>
      <c r="E79" s="34">
        <f>+(D79-'[3]Foglio1'!D79)/'[3]Foglio1'!D79*100</f>
        <v>9.944134078212292</v>
      </c>
      <c r="F79" s="13">
        <v>430</v>
      </c>
      <c r="G79" s="32">
        <f>+(F79-'[3]Foglio1'!F79)/'[3]Foglio1'!F79*100</f>
        <v>-5.701754385964912</v>
      </c>
      <c r="H79" s="14">
        <v>314</v>
      </c>
      <c r="I79" s="36">
        <f>+(H79-'[3]Foglio1'!H79)/'[3]Foglio1'!H79*100</f>
        <v>-7.374631268436578</v>
      </c>
      <c r="J79" s="15">
        <v>3114</v>
      </c>
      <c r="K79" s="32">
        <f>+(J79-'[3]Foglio1'!J79)/'[3]Foglio1'!J79*100</f>
        <v>-0.0962463907603465</v>
      </c>
      <c r="L79" s="14">
        <v>3066</v>
      </c>
      <c r="M79" s="34">
        <f>+(L79-'[3]Foglio1'!L79)/'[3]Foglio1'!L79*100</f>
        <v>-0.4868549172346641</v>
      </c>
      <c r="N79" s="13">
        <v>1021</v>
      </c>
      <c r="O79" s="32">
        <f>+(N79-'[3]Foglio1'!N79)/'[3]Foglio1'!N79*100</f>
        <v>-1.3526570048309179</v>
      </c>
      <c r="P79" s="14">
        <v>696</v>
      </c>
      <c r="Q79" s="34">
        <f>+(P79-'[3]Foglio1'!P79)/'[3]Foglio1'!P79*100</f>
        <v>-3.1988873435326846</v>
      </c>
      <c r="R79" s="48">
        <v>6919</v>
      </c>
      <c r="S79" s="38">
        <f>+(R79-'[3]Foglio1'!R79)/'[3]Foglio1'!R79*100</f>
        <v>1.6602997355274758</v>
      </c>
      <c r="T79" s="17">
        <v>6044</v>
      </c>
      <c r="U79" s="39">
        <f>+(T79-'[3]Foglio1'!T79)/'[3]Foglio1'!T79*100</f>
        <v>1.9396188227357058</v>
      </c>
    </row>
    <row r="80" spans="1:21" ht="12.75">
      <c r="A80" s="7" t="s">
        <v>79</v>
      </c>
      <c r="B80" s="13">
        <v>6060</v>
      </c>
      <c r="C80" s="32">
        <f>+(B80-'[3]Foglio1'!B80)/'[3]Foglio1'!B80*100</f>
        <v>3.8916509514829416</v>
      </c>
      <c r="D80" s="14">
        <v>5139</v>
      </c>
      <c r="E80" s="34">
        <f>+(D80-'[3]Foglio1'!D80)/'[3]Foglio1'!D80*100</f>
        <v>5.4802955665024635</v>
      </c>
      <c r="F80" s="13">
        <v>723</v>
      </c>
      <c r="G80" s="32">
        <f>+(F80-'[3]Foglio1'!F80)/'[3]Foglio1'!F80*100</f>
        <v>-4.868421052631579</v>
      </c>
      <c r="H80" s="14">
        <v>584</v>
      </c>
      <c r="I80" s="36">
        <f>+(H80-'[3]Foglio1'!H80)/'[3]Foglio1'!H80*100</f>
        <v>-4.88599348534202</v>
      </c>
      <c r="J80" s="15">
        <v>9006</v>
      </c>
      <c r="K80" s="32">
        <f>+(J80-'[3]Foglio1'!J80)/'[3]Foglio1'!J80*100</f>
        <v>-5.100105374077977</v>
      </c>
      <c r="L80" s="14">
        <v>8965</v>
      </c>
      <c r="M80" s="34">
        <f>+(L80-'[3]Foglio1'!L80)/'[3]Foglio1'!L80*100</f>
        <v>-5.1924703891708965</v>
      </c>
      <c r="N80" s="13">
        <v>1130</v>
      </c>
      <c r="O80" s="32">
        <f>+(N80-'[3]Foglio1'!N80)/'[3]Foglio1'!N80*100</f>
        <v>3.1963470319634704</v>
      </c>
      <c r="P80" s="14">
        <v>921</v>
      </c>
      <c r="Q80" s="34">
        <f>+(P80-'[3]Foglio1'!P80)/'[3]Foglio1'!P80*100</f>
        <v>2.2197558268590454</v>
      </c>
      <c r="R80" s="48">
        <v>16919</v>
      </c>
      <c r="S80" s="38">
        <f>+(R80-'[3]Foglio1'!R80)/'[3]Foglio1'!R80*100</f>
        <v>-1.5077424612876935</v>
      </c>
      <c r="T80" s="17">
        <v>15609</v>
      </c>
      <c r="U80" s="39">
        <f>+(T80-'[3]Foglio1'!T80)/'[3]Foglio1'!T80*100</f>
        <v>-1.4769929937511834</v>
      </c>
    </row>
    <row r="81" spans="1:21" ht="12.75">
      <c r="A81" s="7" t="s">
        <v>80</v>
      </c>
      <c r="B81" s="13">
        <v>15</v>
      </c>
      <c r="C81" s="32">
        <f>+(B81-'[3]Foglio1'!B81)/'[3]Foglio1'!B81*100</f>
        <v>7.142857142857142</v>
      </c>
      <c r="D81" s="14">
        <v>6</v>
      </c>
      <c r="E81" s="34">
        <f>+(D81-'[3]Foglio1'!D81)/'[3]Foglio1'!D81*100</f>
        <v>50</v>
      </c>
      <c r="F81" s="13">
        <v>0</v>
      </c>
      <c r="G81" s="32">
        <v>0</v>
      </c>
      <c r="H81" s="14">
        <v>0</v>
      </c>
      <c r="I81" s="36">
        <v>0</v>
      </c>
      <c r="J81" s="15">
        <v>0</v>
      </c>
      <c r="K81" s="32">
        <v>0</v>
      </c>
      <c r="L81" s="14">
        <v>0</v>
      </c>
      <c r="M81" s="34">
        <v>0</v>
      </c>
      <c r="N81" s="13">
        <v>12</v>
      </c>
      <c r="O81" s="32">
        <f>+(N81-'[3]Foglio1'!N81)/'[3]Foglio1'!N81*100</f>
        <v>9.090909090909092</v>
      </c>
      <c r="P81" s="14">
        <v>4</v>
      </c>
      <c r="Q81" s="34">
        <f>+(P81-'[3]Foglio1'!P81)/'[3]Foglio1'!P81*100</f>
        <v>33.33333333333333</v>
      </c>
      <c r="R81" s="48">
        <v>27</v>
      </c>
      <c r="S81" s="38">
        <f>+(R81-'[3]Foglio1'!R81)/'[3]Foglio1'!R81*100</f>
        <v>8</v>
      </c>
      <c r="T81" s="17">
        <v>10</v>
      </c>
      <c r="U81" s="39">
        <f>+(T81-'[3]Foglio1'!T81)/'[3]Foglio1'!T81*100</f>
        <v>42.857142857142854</v>
      </c>
    </row>
    <row r="82" spans="1:21" ht="12.75">
      <c r="A82" s="7" t="s">
        <v>81</v>
      </c>
      <c r="B82" s="13">
        <v>1673</v>
      </c>
      <c r="C82" s="32">
        <f>+(B82-'[3]Foglio1'!B82)/'[3]Foglio1'!B82*100</f>
        <v>5.8191018342821</v>
      </c>
      <c r="D82" s="14">
        <v>1396</v>
      </c>
      <c r="E82" s="34">
        <f>+(D82-'[3]Foglio1'!D82)/'[3]Foglio1'!D82*100</f>
        <v>6.321401370906321</v>
      </c>
      <c r="F82" s="13">
        <v>235</v>
      </c>
      <c r="G82" s="32">
        <f>+(F82-'[3]Foglio1'!F82)/'[3]Foglio1'!F82*100</f>
        <v>-4.8582995951417</v>
      </c>
      <c r="H82" s="14">
        <v>199</v>
      </c>
      <c r="I82" s="36">
        <f>+(H82-'[3]Foglio1'!H82)/'[3]Foglio1'!H82*100</f>
        <v>-5.238095238095238</v>
      </c>
      <c r="J82" s="15">
        <v>404</v>
      </c>
      <c r="K82" s="32">
        <f>+(J82-'[3]Foglio1'!J82)/'[3]Foglio1'!J82*100</f>
        <v>3.061224489795918</v>
      </c>
      <c r="L82" s="14">
        <v>400</v>
      </c>
      <c r="M82" s="34">
        <f>+(L82-'[3]Foglio1'!L82)/'[3]Foglio1'!L82*100</f>
        <v>2.827763496143959</v>
      </c>
      <c r="N82" s="13">
        <v>666</v>
      </c>
      <c r="O82" s="32">
        <f>+(N82-'[3]Foglio1'!N82)/'[3]Foglio1'!N82*100</f>
        <v>3.9001560062402496</v>
      </c>
      <c r="P82" s="14">
        <v>604</v>
      </c>
      <c r="Q82" s="34">
        <f>+(P82-'[3]Foglio1'!P82)/'[3]Foglio1'!P82*100</f>
        <v>3.4246575342465753</v>
      </c>
      <c r="R82" s="48">
        <v>2978</v>
      </c>
      <c r="S82" s="38">
        <f>+(R82-'[3]Foglio1'!R82)/'[3]Foglio1'!R82*100</f>
        <v>4.089479203075848</v>
      </c>
      <c r="T82" s="17">
        <v>2599</v>
      </c>
      <c r="U82" s="39">
        <f>+(T82-'[3]Foglio1'!T82)/'[3]Foglio1'!T82*100</f>
        <v>4.126602564102564</v>
      </c>
    </row>
    <row r="83" spans="1:21" ht="12.75">
      <c r="A83" s="7" t="s">
        <v>82</v>
      </c>
      <c r="B83" s="13">
        <v>1884</v>
      </c>
      <c r="C83" s="32">
        <f>+(B83-'[3]Foglio1'!B83)/'[3]Foglio1'!B83*100</f>
        <v>3.6303630363036308</v>
      </c>
      <c r="D83" s="14">
        <v>1545</v>
      </c>
      <c r="E83" s="34">
        <f>+(D83-'[3]Foglio1'!D83)/'[3]Foglio1'!D83*100</f>
        <v>5.677154582763338</v>
      </c>
      <c r="F83" s="13">
        <v>339</v>
      </c>
      <c r="G83" s="32">
        <f>+(F83-'[3]Foglio1'!F83)/'[3]Foglio1'!F83*100</f>
        <v>-5.307262569832402</v>
      </c>
      <c r="H83" s="14">
        <v>229</v>
      </c>
      <c r="I83" s="36">
        <f>+(H83-'[3]Foglio1'!H83)/'[3]Foglio1'!H83*100</f>
        <v>-4.583333333333333</v>
      </c>
      <c r="J83" s="15">
        <v>71</v>
      </c>
      <c r="K83" s="32">
        <f>+(J83-'[3]Foglio1'!J83)/'[3]Foglio1'!J83*100</f>
        <v>-2.73972602739726</v>
      </c>
      <c r="L83" s="14">
        <v>68</v>
      </c>
      <c r="M83" s="34">
        <f>+(L83-'[3]Foglio1'!L83)/'[3]Foglio1'!L83*100</f>
        <v>-1.4492753623188406</v>
      </c>
      <c r="N83" s="13">
        <v>185</v>
      </c>
      <c r="O83" s="32">
        <f>+(N83-'[3]Foglio1'!N83)/'[3]Foglio1'!N83*100</f>
        <v>-3.1413612565445024</v>
      </c>
      <c r="P83" s="14">
        <v>140</v>
      </c>
      <c r="Q83" s="34">
        <f>+(P83-'[3]Foglio1'!P83)/'[3]Foglio1'!P83*100</f>
        <v>-4.10958904109589</v>
      </c>
      <c r="R83" s="48">
        <v>2479</v>
      </c>
      <c r="S83" s="38">
        <f>+(R83-'[3]Foglio1'!R83)/'[3]Foglio1'!R83*100</f>
        <v>1.5983606557377048</v>
      </c>
      <c r="T83" s="17">
        <v>1982</v>
      </c>
      <c r="U83" s="39">
        <f>+(T83-'[3]Foglio1'!T83)/'[3]Foglio1'!T83*100</f>
        <v>3.390714658320292</v>
      </c>
    </row>
    <row r="84" spans="1:21" ht="12.75">
      <c r="A84" s="7" t="s">
        <v>83</v>
      </c>
      <c r="B84" s="13">
        <v>279</v>
      </c>
      <c r="C84" s="32">
        <f>+(B84-'[3]Foglio1'!B84)/'[3]Foglio1'!B84*100</f>
        <v>11.155378486055776</v>
      </c>
      <c r="D84" s="14">
        <v>254</v>
      </c>
      <c r="E84" s="34">
        <f>+(D84-'[3]Foglio1'!D84)/'[3]Foglio1'!D84*100</f>
        <v>12.88888888888889</v>
      </c>
      <c r="F84" s="13">
        <v>24</v>
      </c>
      <c r="G84" s="32">
        <f>+(F84-'[3]Foglio1'!F84)/'[3]Foglio1'!F84*100</f>
        <v>9.090909090909092</v>
      </c>
      <c r="H84" s="14">
        <v>23</v>
      </c>
      <c r="I84" s="36">
        <f>+(H84-'[3]Foglio1'!H84)/'[3]Foglio1'!H84*100</f>
        <v>21.052631578947366</v>
      </c>
      <c r="J84" s="15">
        <v>98</v>
      </c>
      <c r="K84" s="32">
        <f>+(J84-'[3]Foglio1'!J84)/'[3]Foglio1'!J84*100</f>
        <v>1.0309278350515463</v>
      </c>
      <c r="L84" s="14">
        <v>98</v>
      </c>
      <c r="M84" s="34">
        <f>+(L84-'[3]Foglio1'!L84)/'[3]Foglio1'!L84*100</f>
        <v>1.0309278350515463</v>
      </c>
      <c r="N84" s="13">
        <v>165</v>
      </c>
      <c r="O84" s="32">
        <f>+(N84-'[3]Foglio1'!N84)/'[3]Foglio1'!N84*100</f>
        <v>6.451612903225806</v>
      </c>
      <c r="P84" s="14">
        <v>143</v>
      </c>
      <c r="Q84" s="34">
        <f>+(P84-'[3]Foglio1'!P84)/'[3]Foglio1'!P84*100</f>
        <v>7.518796992481203</v>
      </c>
      <c r="R84" s="48">
        <v>566</v>
      </c>
      <c r="S84" s="38">
        <f>+(R84-'[3]Foglio1'!R84)/'[3]Foglio1'!R84*100</f>
        <v>7.809523809523809</v>
      </c>
      <c r="T84" s="17">
        <v>518</v>
      </c>
      <c r="U84" s="39">
        <f>+(T84-'[3]Foglio1'!T84)/'[3]Foglio1'!T84*100</f>
        <v>9.282700421940929</v>
      </c>
    </row>
    <row r="85" spans="1:21" ht="12.75">
      <c r="A85" s="7" t="s">
        <v>84</v>
      </c>
      <c r="B85" s="13">
        <v>245</v>
      </c>
      <c r="C85" s="32">
        <f>+(B85-'[3]Foglio1'!B85)/'[3]Foglio1'!B85*100</f>
        <v>3.8135593220338984</v>
      </c>
      <c r="D85" s="14">
        <v>215</v>
      </c>
      <c r="E85" s="34">
        <f>+(D85-'[3]Foglio1'!D85)/'[3]Foglio1'!D85*100</f>
        <v>5.392156862745098</v>
      </c>
      <c r="F85" s="13">
        <v>90</v>
      </c>
      <c r="G85" s="32">
        <f>+(F85-'[3]Foglio1'!F85)/'[3]Foglio1'!F85*100</f>
        <v>-1.098901098901099</v>
      </c>
      <c r="H85" s="14">
        <v>80</v>
      </c>
      <c r="I85" s="36">
        <f>+(H85-'[3]Foglio1'!H85)/'[3]Foglio1'!H85*100</f>
        <v>-1.2345679012345678</v>
      </c>
      <c r="J85" s="15">
        <v>101</v>
      </c>
      <c r="K85" s="32">
        <f>+(J85-'[3]Foglio1'!J85)/'[3]Foglio1'!J85*100</f>
        <v>3.061224489795918</v>
      </c>
      <c r="L85" s="14">
        <v>99</v>
      </c>
      <c r="M85" s="34">
        <f>+(L85-'[3]Foglio1'!L85)/'[3]Foglio1'!L85*100</f>
        <v>4.2105263157894735</v>
      </c>
      <c r="N85" s="13">
        <v>590</v>
      </c>
      <c r="O85" s="32">
        <f>+(N85-'[3]Foglio1'!N85)/'[3]Foglio1'!N85*100</f>
        <v>1.0273972602739725</v>
      </c>
      <c r="P85" s="14">
        <v>487</v>
      </c>
      <c r="Q85" s="34">
        <f>+(P85-'[3]Foglio1'!P85)/'[3]Foglio1'!P85*100</f>
        <v>-0.8146639511201629</v>
      </c>
      <c r="R85" s="48">
        <v>1026</v>
      </c>
      <c r="S85" s="38">
        <f>+(R85-'[3]Foglio1'!R85)/'[3]Foglio1'!R85*100</f>
        <v>1.6848364717542121</v>
      </c>
      <c r="T85" s="17">
        <v>881</v>
      </c>
      <c r="U85" s="39">
        <f>+(T85-'[3]Foglio1'!T85)/'[3]Foglio1'!T85*100</f>
        <v>1.1481056257175661</v>
      </c>
    </row>
    <row r="86" spans="1:21" ht="12.75">
      <c r="A86" s="7" t="s">
        <v>85</v>
      </c>
      <c r="B86" s="13">
        <v>969</v>
      </c>
      <c r="C86" s="32">
        <f>+(B86-'[3]Foglio1'!B86)/'[3]Foglio1'!B86*100</f>
        <v>1.5723270440251573</v>
      </c>
      <c r="D86" s="14">
        <v>687</v>
      </c>
      <c r="E86" s="34">
        <f>+(D86-'[3]Foglio1'!D86)/'[3]Foglio1'!D86*100</f>
        <v>5.206738131699847</v>
      </c>
      <c r="F86" s="13">
        <v>180</v>
      </c>
      <c r="G86" s="32">
        <f>+(F86-'[3]Foglio1'!F86)/'[3]Foglio1'!F86*100</f>
        <v>-7.6923076923076925</v>
      </c>
      <c r="H86" s="14">
        <v>105</v>
      </c>
      <c r="I86" s="36">
        <f>+(H86-'[3]Foglio1'!H86)/'[3]Foglio1'!H86*100</f>
        <v>-11.016949152542372</v>
      </c>
      <c r="J86" s="15">
        <v>680</v>
      </c>
      <c r="K86" s="32">
        <f>+(J86-'[3]Foglio1'!J86)/'[3]Foglio1'!J86*100</f>
        <v>0.2949852507374631</v>
      </c>
      <c r="L86" s="14">
        <v>674</v>
      </c>
      <c r="M86" s="34">
        <f>+(L86-'[3]Foglio1'!L86)/'[3]Foglio1'!L86*100</f>
        <v>0.1485884101040119</v>
      </c>
      <c r="N86" s="13">
        <v>293</v>
      </c>
      <c r="O86" s="32">
        <f>+(N86-'[3]Foglio1'!N86)/'[3]Foglio1'!N86*100</f>
        <v>2.0905923344947737</v>
      </c>
      <c r="P86" s="14">
        <v>253</v>
      </c>
      <c r="Q86" s="34">
        <f>+(P86-'[3]Foglio1'!P86)/'[3]Foglio1'!P86*100</f>
        <v>2.8455284552845526</v>
      </c>
      <c r="R86" s="48">
        <v>2122</v>
      </c>
      <c r="S86" s="38">
        <f>+(R86-'[3]Foglio1'!R86)/'[3]Foglio1'!R86*100</f>
        <v>0.3784295175023652</v>
      </c>
      <c r="T86" s="17">
        <v>1719</v>
      </c>
      <c r="U86" s="39">
        <f>+(T86-'[3]Foglio1'!T86)/'[3]Foglio1'!T86*100</f>
        <v>1.7159763313609466</v>
      </c>
    </row>
    <row r="87" spans="1:21" ht="12.75">
      <c r="A87" s="7" t="s">
        <v>86</v>
      </c>
      <c r="B87" s="13">
        <v>68</v>
      </c>
      <c r="C87" s="32">
        <f>+(B87-'[3]Foglio1'!B87)/'[3]Foglio1'!B87*100</f>
        <v>1.4925373134328357</v>
      </c>
      <c r="D87" s="14">
        <v>37</v>
      </c>
      <c r="E87" s="34">
        <f>+(D87-'[3]Foglio1'!D87)/'[3]Foglio1'!D87*100</f>
        <v>-2.631578947368421</v>
      </c>
      <c r="F87" s="13">
        <v>9</v>
      </c>
      <c r="G87" s="32">
        <f>+(F87-'[3]Foglio1'!F87)/'[3]Foglio1'!F87*100</f>
        <v>0</v>
      </c>
      <c r="H87" s="14">
        <v>3</v>
      </c>
      <c r="I87" s="36">
        <f>+(H87-'[3]Foglio1'!H87)/'[3]Foglio1'!H87*100</f>
        <v>-25</v>
      </c>
      <c r="J87" s="15">
        <v>5</v>
      </c>
      <c r="K87" s="32">
        <f>+(J87-'[3]Foglio1'!J87)/'[3]Foglio1'!J87*100</f>
        <v>0</v>
      </c>
      <c r="L87" s="14">
        <v>5</v>
      </c>
      <c r="M87" s="34">
        <f>+(L87-'[3]Foglio1'!L87)/'[3]Foglio1'!L87*100</f>
        <v>0</v>
      </c>
      <c r="N87" s="13">
        <v>36</v>
      </c>
      <c r="O87" s="32">
        <f>+(N87-'[3]Foglio1'!N87)/'[3]Foglio1'!N87*100</f>
        <v>0</v>
      </c>
      <c r="P87" s="14">
        <v>24</v>
      </c>
      <c r="Q87" s="34">
        <f>+(P87-'[3]Foglio1'!P87)/'[3]Foglio1'!P87*100</f>
        <v>-4</v>
      </c>
      <c r="R87" s="48">
        <v>118</v>
      </c>
      <c r="S87" s="38">
        <f>+(R87-'[3]Foglio1'!R87)/'[3]Foglio1'!R87*100</f>
        <v>0.8547008547008548</v>
      </c>
      <c r="T87" s="17">
        <v>69</v>
      </c>
      <c r="U87" s="39">
        <f>+(T87-'[3]Foglio1'!T87)/'[3]Foglio1'!T87*100</f>
        <v>-4.166666666666666</v>
      </c>
    </row>
    <row r="88" spans="1:21" ht="12.75">
      <c r="A88" s="7" t="s">
        <v>87</v>
      </c>
      <c r="B88" s="13">
        <v>497</v>
      </c>
      <c r="C88" s="32">
        <f>+(B88-'[3]Foglio1'!B88)/'[3]Foglio1'!B88*100</f>
        <v>6.652360515021459</v>
      </c>
      <c r="D88" s="14">
        <v>409</v>
      </c>
      <c r="E88" s="34">
        <f>+(D88-'[3]Foglio1'!D88)/'[3]Foglio1'!D88*100</f>
        <v>7.349081364829396</v>
      </c>
      <c r="F88" s="13">
        <v>45</v>
      </c>
      <c r="G88" s="32">
        <f>+(F88-'[3]Foglio1'!F88)/'[3]Foglio1'!F88*100</f>
        <v>-4.25531914893617</v>
      </c>
      <c r="H88" s="14">
        <v>35</v>
      </c>
      <c r="I88" s="36">
        <f>+(H88-'[3]Foglio1'!H88)/'[3]Foglio1'!H88*100</f>
        <v>0</v>
      </c>
      <c r="J88" s="15">
        <v>187</v>
      </c>
      <c r="K88" s="32">
        <f>+(J88-'[3]Foglio1'!J88)/'[3]Foglio1'!J88*100</f>
        <v>-6.030150753768844</v>
      </c>
      <c r="L88" s="14">
        <v>184</v>
      </c>
      <c r="M88" s="34">
        <f>+(L88-'[3]Foglio1'!L88)/'[3]Foglio1'!L88*100</f>
        <v>-6.598984771573605</v>
      </c>
      <c r="N88" s="13">
        <v>4</v>
      </c>
      <c r="O88" s="32">
        <f>+(N88-'[3]Foglio1'!N88)/'[3]Foglio1'!N88*100</f>
        <v>0</v>
      </c>
      <c r="P88" s="14">
        <v>3</v>
      </c>
      <c r="Q88" s="34">
        <f>+(P88-'[3]Foglio1'!P88)/'[3]Foglio1'!P88*100</f>
        <v>0</v>
      </c>
      <c r="R88" s="48">
        <v>733</v>
      </c>
      <c r="S88" s="38">
        <f>+(R88-'[3]Foglio1'!R88)/'[3]Foglio1'!R88*100</f>
        <v>2.3743016759776534</v>
      </c>
      <c r="T88" s="17">
        <v>631</v>
      </c>
      <c r="U88" s="39">
        <f>+(T88-'[3]Foglio1'!T88)/'[3]Foglio1'!T88*100</f>
        <v>2.4350649350649354</v>
      </c>
    </row>
    <row r="89" spans="1:21" ht="12.75">
      <c r="A89" s="7" t="s">
        <v>88</v>
      </c>
      <c r="B89" s="13">
        <v>2780</v>
      </c>
      <c r="C89" s="32">
        <f>+(B89-'[3]Foglio1'!B89)/'[3]Foglio1'!B89*100</f>
        <v>4.04191616766467</v>
      </c>
      <c r="D89" s="14">
        <v>2226</v>
      </c>
      <c r="E89" s="34">
        <f>+(D89-'[3]Foglio1'!D89)/'[3]Foglio1'!D89*100</f>
        <v>5.198487712665406</v>
      </c>
      <c r="F89" s="13">
        <v>374</v>
      </c>
      <c r="G89" s="32">
        <f>+(F89-'[3]Foglio1'!F89)/'[3]Foglio1'!F89*100</f>
        <v>-5.3164556962025316</v>
      </c>
      <c r="H89" s="14">
        <v>256</v>
      </c>
      <c r="I89" s="36">
        <f>+(H89-'[3]Foglio1'!H89)/'[3]Foglio1'!H89*100</f>
        <v>-6.569343065693431</v>
      </c>
      <c r="J89" s="15">
        <v>814</v>
      </c>
      <c r="K89" s="32">
        <f>+(J89-'[3]Foglio1'!J89)/'[3]Foglio1'!J89*100</f>
        <v>-3.5545023696682465</v>
      </c>
      <c r="L89" s="14">
        <v>801</v>
      </c>
      <c r="M89" s="34">
        <f>+(L89-'[3]Foglio1'!L89)/'[3]Foglio1'!L89*100</f>
        <v>-3.260869565217391</v>
      </c>
      <c r="N89" s="13">
        <v>668</v>
      </c>
      <c r="O89" s="32">
        <f>+(N89-'[3]Foglio1'!N89)/'[3]Foglio1'!N89*100</f>
        <v>4.866562009419153</v>
      </c>
      <c r="P89" s="14">
        <v>619</v>
      </c>
      <c r="Q89" s="34">
        <f>+(P89-'[3]Foglio1'!P89)/'[3]Foglio1'!P89*100</f>
        <v>5.093378607809847</v>
      </c>
      <c r="R89" s="48">
        <v>4636</v>
      </c>
      <c r="S89" s="38">
        <f>+(R89-'[3]Foglio1'!R89)/'[3]Foglio1'!R89*100</f>
        <v>1.9349164467897977</v>
      </c>
      <c r="T89" s="17">
        <v>3902</v>
      </c>
      <c r="U89" s="39">
        <f>+(T89-'[3]Foglio1'!T89)/'[3]Foglio1'!T89*100</f>
        <v>2.495403204623063</v>
      </c>
    </row>
    <row r="90" spans="1:21" ht="12.75">
      <c r="A90" s="7" t="s">
        <v>89</v>
      </c>
      <c r="B90" s="13">
        <v>34</v>
      </c>
      <c r="C90" s="32">
        <f>+(B90-'[3]Foglio1'!B90)/'[3]Foglio1'!B90*100</f>
        <v>-8.108108108108109</v>
      </c>
      <c r="D90" s="14">
        <v>25</v>
      </c>
      <c r="E90" s="34">
        <f>+(D90-'[3]Foglio1'!D90)/'[3]Foglio1'!D90*100</f>
        <v>-7.4074074074074066</v>
      </c>
      <c r="F90" s="13">
        <v>4</v>
      </c>
      <c r="G90" s="32">
        <f>+(F90-'[3]Foglio1'!F90)/'[3]Foglio1'!F90*100</f>
        <v>0</v>
      </c>
      <c r="H90" s="14">
        <v>4</v>
      </c>
      <c r="I90" s="36">
        <f>+(H90-'[3]Foglio1'!H90)/'[3]Foglio1'!H90*100</f>
        <v>0</v>
      </c>
      <c r="J90" s="15">
        <v>2</v>
      </c>
      <c r="K90" s="32">
        <f>+(J90-'[3]Foglio1'!J90)/'[3]Foglio1'!J90*100</f>
        <v>0</v>
      </c>
      <c r="L90" s="14">
        <v>2</v>
      </c>
      <c r="M90" s="34">
        <f>+(L90-'[3]Foglio1'!L90)/'[3]Foglio1'!L90*100</f>
        <v>0</v>
      </c>
      <c r="N90" s="13">
        <v>386</v>
      </c>
      <c r="O90" s="32">
        <f>+(N90-'[3]Foglio1'!N90)/'[3]Foglio1'!N90*100</f>
        <v>-1.278772378516624</v>
      </c>
      <c r="P90" s="14">
        <v>336</v>
      </c>
      <c r="Q90" s="34">
        <f>+(P90-'[3]Foglio1'!P90)/'[3]Foglio1'!P90*100</f>
        <v>-1.7543859649122806</v>
      </c>
      <c r="R90" s="48">
        <v>426</v>
      </c>
      <c r="S90" s="38">
        <f>+(R90-'[3]Foglio1'!R90)/'[3]Foglio1'!R90*100</f>
        <v>-1.8433179723502304</v>
      </c>
      <c r="T90" s="17">
        <v>367</v>
      </c>
      <c r="U90" s="39">
        <f>+(T90-'[3]Foglio1'!T90)/'[3]Foglio1'!T90*100</f>
        <v>-2.1333333333333333</v>
      </c>
    </row>
    <row r="91" spans="1:21" ht="12.75">
      <c r="A91" s="7" t="s">
        <v>90</v>
      </c>
      <c r="B91" s="13">
        <v>482</v>
      </c>
      <c r="C91" s="32">
        <f>+(B91-'[3]Foglio1'!B91)/'[3]Foglio1'!B91*100</f>
        <v>-1.8329938900203666</v>
      </c>
      <c r="D91" s="14">
        <v>379</v>
      </c>
      <c r="E91" s="34">
        <f>+(D91-'[3]Foglio1'!D91)/'[3]Foglio1'!D91*100</f>
        <v>0.5305039787798408</v>
      </c>
      <c r="F91" s="13">
        <v>278</v>
      </c>
      <c r="G91" s="32">
        <f>+(F91-'[3]Foglio1'!F91)/'[3]Foglio1'!F91*100</f>
        <v>-3.8062283737024223</v>
      </c>
      <c r="H91" s="14">
        <v>216</v>
      </c>
      <c r="I91" s="36">
        <f>+(H91-'[3]Foglio1'!H91)/'[3]Foglio1'!H91*100</f>
        <v>-4.424778761061947</v>
      </c>
      <c r="J91" s="15">
        <v>2245</v>
      </c>
      <c r="K91" s="32">
        <f>+(J91-'[3]Foglio1'!J91)/'[3]Foglio1'!J91*100</f>
        <v>-0.4875886524822695</v>
      </c>
      <c r="L91" s="14">
        <v>2179</v>
      </c>
      <c r="M91" s="34">
        <f>+(L91-'[3]Foglio1'!L91)/'[3]Foglio1'!L91*100</f>
        <v>-0.5930656934306568</v>
      </c>
      <c r="N91" s="13">
        <v>18</v>
      </c>
      <c r="O91" s="32">
        <f>+(N91-'[3]Foglio1'!N91)/'[3]Foglio1'!N91*100</f>
        <v>0</v>
      </c>
      <c r="P91" s="14">
        <v>12</v>
      </c>
      <c r="Q91" s="34">
        <f>+(P91-'[3]Foglio1'!P91)/'[3]Foglio1'!P91*100</f>
        <v>-7.6923076923076925</v>
      </c>
      <c r="R91" s="48">
        <v>3023</v>
      </c>
      <c r="S91" s="38">
        <f>+(R91-'[3]Foglio1'!R91)/'[3]Foglio1'!R91*100</f>
        <v>-1.015062213490504</v>
      </c>
      <c r="T91" s="17">
        <v>2786</v>
      </c>
      <c r="U91" s="39">
        <f>+(T91-'[3]Foglio1'!T91)/'[3]Foglio1'!T91*100</f>
        <v>-0.7834757834757835</v>
      </c>
    </row>
    <row r="92" spans="1:21" ht="12.75">
      <c r="A92" s="7" t="s">
        <v>91</v>
      </c>
      <c r="B92" s="13">
        <v>5445</v>
      </c>
      <c r="C92" s="32">
        <f>+(B92-'[3]Foglio1'!B92)/'[3]Foglio1'!B92*100</f>
        <v>4.310344827586207</v>
      </c>
      <c r="D92" s="14">
        <v>4099</v>
      </c>
      <c r="E92" s="34">
        <f>+(D92-'[3]Foglio1'!D92)/'[3]Foglio1'!D92*100</f>
        <v>6.384635349078641</v>
      </c>
      <c r="F92" s="13">
        <v>2499</v>
      </c>
      <c r="G92" s="32">
        <f>+(F92-'[3]Foglio1'!F92)/'[3]Foglio1'!F92*100</f>
        <v>-2.762645914396887</v>
      </c>
      <c r="H92" s="14">
        <v>1970</v>
      </c>
      <c r="I92" s="36">
        <f>+(H92-'[3]Foglio1'!H92)/'[3]Foglio1'!H92*100</f>
        <v>-2.571711177052423</v>
      </c>
      <c r="J92" s="15">
        <v>10324</v>
      </c>
      <c r="K92" s="32">
        <f>+(J92-'[3]Foglio1'!J92)/'[3]Foglio1'!J92*100</f>
        <v>2.808205536745668</v>
      </c>
      <c r="L92" s="14">
        <v>10199</v>
      </c>
      <c r="M92" s="34">
        <f>+(L92-'[3]Foglio1'!L92)/'[3]Foglio1'!L92*100</f>
        <v>2.6366106470765827</v>
      </c>
      <c r="N92" s="13">
        <v>569</v>
      </c>
      <c r="O92" s="32">
        <f>+(N92-'[3]Foglio1'!N92)/'[3]Foglio1'!N92*100</f>
        <v>0</v>
      </c>
      <c r="P92" s="14">
        <v>309</v>
      </c>
      <c r="Q92" s="34">
        <f>+(P92-'[3]Foglio1'!P92)/'[3]Foglio1'!P92*100</f>
        <v>0.6514657980456027</v>
      </c>
      <c r="R92" s="48">
        <v>18837</v>
      </c>
      <c r="S92" s="38">
        <f>+(R92-'[3]Foglio1'!R92)/'[3]Foglio1'!R92*100</f>
        <v>2.3694364436715394</v>
      </c>
      <c r="T92" s="17">
        <v>16577</v>
      </c>
      <c r="U92" s="39">
        <f>+(T92-'[3]Foglio1'!T92)/'[3]Foglio1'!T92*100</f>
        <v>2.8413673304795584</v>
      </c>
    </row>
    <row r="93" spans="1:21" ht="12.75">
      <c r="A93" s="8" t="s">
        <v>96</v>
      </c>
      <c r="B93" s="13">
        <v>0</v>
      </c>
      <c r="C93" s="32">
        <v>0</v>
      </c>
      <c r="D93" s="14">
        <v>0</v>
      </c>
      <c r="E93" s="34">
        <v>0</v>
      </c>
      <c r="F93" s="13">
        <v>0</v>
      </c>
      <c r="G93" s="32">
        <v>0</v>
      </c>
      <c r="H93" s="14">
        <v>0</v>
      </c>
      <c r="I93" s="36">
        <v>0</v>
      </c>
      <c r="J93" s="15">
        <v>1</v>
      </c>
      <c r="K93" s="32">
        <f>+(J93-'[3]Foglio1'!J93)/'[3]Foglio1'!J93*100</f>
        <v>0</v>
      </c>
      <c r="L93" s="14">
        <v>1</v>
      </c>
      <c r="M93" s="34">
        <f>+(L93-'[3]Foglio1'!L93)/'[3]Foglio1'!L93*100</f>
        <v>0</v>
      </c>
      <c r="N93" s="13">
        <v>0</v>
      </c>
      <c r="O93" s="32">
        <v>0</v>
      </c>
      <c r="P93" s="14">
        <v>0</v>
      </c>
      <c r="Q93" s="34">
        <v>0</v>
      </c>
      <c r="R93" s="48">
        <v>1</v>
      </c>
      <c r="S93" s="38">
        <f>+(R93-'[3]Foglio1'!R93)/'[3]Foglio1'!R93*100</f>
        <v>0</v>
      </c>
      <c r="T93" s="17">
        <v>1</v>
      </c>
      <c r="U93" s="39">
        <f>+(T93-'[3]Foglio1'!T93)/'[3]Foglio1'!T93*100</f>
        <v>0</v>
      </c>
    </row>
    <row r="94" spans="1:21" s="3" customFormat="1" ht="12.75">
      <c r="A94" s="8" t="s">
        <v>92</v>
      </c>
      <c r="B94" s="13">
        <v>1</v>
      </c>
      <c r="C94" s="32">
        <f>+(B94-'[3]Foglio1'!B94)/'[3]Foglio1'!B94*100</f>
        <v>0</v>
      </c>
      <c r="D94" s="14">
        <v>1</v>
      </c>
      <c r="E94" s="34">
        <f>+(D94-'[3]Foglio1'!D94)/'[3]Foglio1'!D94*100</f>
        <v>0</v>
      </c>
      <c r="F94" s="13">
        <v>1</v>
      </c>
      <c r="G94" s="32">
        <f>+(F94-'[3]Foglio1'!F94)/'[3]Foglio1'!F94*100</f>
        <v>0</v>
      </c>
      <c r="H94" s="14">
        <v>0</v>
      </c>
      <c r="I94" s="36">
        <v>0</v>
      </c>
      <c r="J94" s="15">
        <v>0</v>
      </c>
      <c r="K94" s="32">
        <v>0</v>
      </c>
      <c r="L94" s="14">
        <v>0</v>
      </c>
      <c r="M94" s="34">
        <v>0</v>
      </c>
      <c r="N94" s="13">
        <v>3</v>
      </c>
      <c r="O94" s="32">
        <f>+(N94-'[3]Foglio1'!N94)/'[3]Foglio1'!N94*100</f>
        <v>0</v>
      </c>
      <c r="P94" s="14">
        <v>1</v>
      </c>
      <c r="Q94" s="34">
        <f>+(P94-'[3]Foglio1'!P94)/'[3]Foglio1'!P94*100</f>
        <v>0</v>
      </c>
      <c r="R94" s="48">
        <v>5</v>
      </c>
      <c r="S94" s="38">
        <f>+(R94-'[3]Foglio1'!R94)/'[3]Foglio1'!R94*100</f>
        <v>0</v>
      </c>
      <c r="T94" s="17">
        <v>2</v>
      </c>
      <c r="U94" s="39">
        <f>+(T94-'[3]Foglio1'!T94)/'[3]Foglio1'!T94*100</f>
        <v>0</v>
      </c>
    </row>
    <row r="95" spans="1:21" s="4" customFormat="1" ht="12.75">
      <c r="A95" s="9" t="s">
        <v>93</v>
      </c>
      <c r="B95" s="22">
        <v>51218</v>
      </c>
      <c r="C95" s="41">
        <f>+(B95-'[3]Foglio1'!B95)/'[3]Foglio1'!B95*100</f>
        <v>1.966952020704758</v>
      </c>
      <c r="D95" s="23">
        <v>153</v>
      </c>
      <c r="E95" s="42">
        <f>+(D95-'[3]Foglio1'!D95)/'[3]Foglio1'!D95*100</f>
        <v>20.47244094488189</v>
      </c>
      <c r="F95" s="22">
        <v>4173</v>
      </c>
      <c r="G95" s="41">
        <f>+(F95-'[3]Foglio1'!F95)/'[3]Foglio1'!F95*100</f>
        <v>-8.647110332749563</v>
      </c>
      <c r="H95" s="23">
        <v>25</v>
      </c>
      <c r="I95" s="43">
        <f>+(H95-'[3]Foglio1'!H95)/'[3]Foglio1'!H95*100</f>
        <v>19.047619047619047</v>
      </c>
      <c r="J95" s="24">
        <v>7676</v>
      </c>
      <c r="K95" s="41">
        <f>+(J95-'[3]Foglio1'!J95)/'[3]Foglio1'!J95*100</f>
        <v>10.989010989010989</v>
      </c>
      <c r="L95" s="23">
        <v>74</v>
      </c>
      <c r="M95" s="42">
        <f>+(L95-'[3]Foglio1'!L95)/'[3]Foglio1'!L95*100</f>
        <v>64.44444444444444</v>
      </c>
      <c r="N95" s="22">
        <v>4103</v>
      </c>
      <c r="O95" s="41">
        <f>+(N95-'[3]Foglio1'!N95)/'[3]Foglio1'!N95*100</f>
        <v>-1.9593787335722819</v>
      </c>
      <c r="P95" s="23">
        <v>22</v>
      </c>
      <c r="Q95" s="42">
        <f>+(P95-'[3]Foglio1'!P95)/'[3]Foglio1'!P95*100</f>
        <v>0</v>
      </c>
      <c r="R95" s="49">
        <v>67170</v>
      </c>
      <c r="S95" s="44">
        <f>+(R95-'[3]Foglio1'!R95)/'[3]Foglio1'!R95*100</f>
        <v>1.9287090851151003</v>
      </c>
      <c r="T95" s="26">
        <v>274</v>
      </c>
      <c r="U95" s="50">
        <f>+(T95-'[3]Foglio1'!T95)/'[3]Foglio1'!T95*100</f>
        <v>27.44186046511628</v>
      </c>
    </row>
    <row r="96" spans="1:21" s="5" customFormat="1" ht="12">
      <c r="A96" s="54" t="s">
        <v>97</v>
      </c>
      <c r="B96" s="55">
        <v>247808</v>
      </c>
      <c r="C96" s="56">
        <f>+(B96-'[3]Foglio1'!B96)/'[3]Foglio1'!B96*100</f>
        <v>3.2442994571308343</v>
      </c>
      <c r="D96" s="57">
        <v>148211</v>
      </c>
      <c r="E96" s="58">
        <f>+(D96-'[3]Foglio1'!D96)/'[3]Foglio1'!D96*100</f>
        <v>4.36438917563885</v>
      </c>
      <c r="F96" s="55">
        <v>49063</v>
      </c>
      <c r="G96" s="56">
        <f>+(F96-'[3]Foglio1'!F96)/'[3]Foglio1'!F96*100</f>
        <v>-3.6109310229661498</v>
      </c>
      <c r="H96" s="57">
        <v>32435</v>
      </c>
      <c r="I96" s="59">
        <f>+(H96-'[3]Foglio1'!H96)/'[3]Foglio1'!H96*100</f>
        <v>-3.0372784072225043</v>
      </c>
      <c r="J96" s="60">
        <v>185981</v>
      </c>
      <c r="K96" s="56">
        <f>+(J96-'[3]Foglio1'!J96)/'[3]Foglio1'!J96*100</f>
        <v>0.17451536974097395</v>
      </c>
      <c r="L96" s="57">
        <v>173608</v>
      </c>
      <c r="M96" s="58">
        <f>+(L96-'[3]Foglio1'!L96)/'[3]Foglio1'!L96*100</f>
        <v>-0.2705668116200116</v>
      </c>
      <c r="N96" s="55">
        <v>19479</v>
      </c>
      <c r="O96" s="56">
        <f>+(N96-'[3]Foglio1'!N96)/'[3]Foglio1'!N96*100</f>
        <v>-0.26624340791562134</v>
      </c>
      <c r="P96" s="57">
        <v>10498</v>
      </c>
      <c r="Q96" s="58">
        <f>+(P96-'[3]Foglio1'!P96)/'[3]Foglio1'!P96*100</f>
        <v>-0.22809351834252042</v>
      </c>
      <c r="R96" s="61">
        <v>502331</v>
      </c>
      <c r="S96" s="56">
        <f>+(R96-'[3]Foglio1'!R96)/'[3]Foglio1'!R96*100</f>
        <v>0.880414983923992</v>
      </c>
      <c r="T96" s="57">
        <v>364752</v>
      </c>
      <c r="U96" s="62">
        <f>+(T96-'[3]Foglio1'!T96)/'[3]Foglio1'!T96*100</f>
        <v>1.301709413578104</v>
      </c>
    </row>
    <row r="97" ht="12.75">
      <c r="B97" s="10"/>
    </row>
    <row r="98" ht="12.75">
      <c r="A98" s="53" t="s">
        <v>94</v>
      </c>
    </row>
  </sheetData>
  <sheetProtection/>
  <mergeCells count="7">
    <mergeCell ref="A4:A7"/>
    <mergeCell ref="B4:U4"/>
    <mergeCell ref="B5:E6"/>
    <mergeCell ref="F5:I6"/>
    <mergeCell ref="J5:M6"/>
    <mergeCell ref="N5:Q6"/>
    <mergeCell ref="R5:U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65.00390625" style="0" bestFit="1" customWidth="1"/>
    <col min="2" max="21" width="10.7109375" style="0" customWidth="1"/>
  </cols>
  <sheetData>
    <row r="1" ht="12.75">
      <c r="A1" s="2" t="s">
        <v>122</v>
      </c>
    </row>
    <row r="4" spans="1:21" ht="12.75" customHeight="1" thickBot="1">
      <c r="A4" s="141" t="s">
        <v>98</v>
      </c>
      <c r="B4" s="149" t="s">
        <v>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</row>
    <row r="5" spans="1:21" ht="12.75" customHeight="1" thickTop="1">
      <c r="A5" s="142"/>
      <c r="B5" s="152" t="s">
        <v>1</v>
      </c>
      <c r="C5" s="153"/>
      <c r="D5" s="153"/>
      <c r="E5" s="154"/>
      <c r="F5" s="152" t="s">
        <v>2</v>
      </c>
      <c r="G5" s="153"/>
      <c r="H5" s="153"/>
      <c r="I5" s="154"/>
      <c r="J5" s="152" t="s">
        <v>3</v>
      </c>
      <c r="K5" s="153"/>
      <c r="L5" s="153"/>
      <c r="M5" s="154"/>
      <c r="N5" s="152" t="s">
        <v>4</v>
      </c>
      <c r="O5" s="153"/>
      <c r="P5" s="153"/>
      <c r="Q5" s="154"/>
      <c r="R5" s="143" t="s">
        <v>95</v>
      </c>
      <c r="S5" s="144"/>
      <c r="T5" s="144"/>
      <c r="U5" s="145"/>
    </row>
    <row r="6" spans="1:21" ht="12.75" customHeight="1">
      <c r="A6" s="142"/>
      <c r="B6" s="155"/>
      <c r="C6" s="156"/>
      <c r="D6" s="156"/>
      <c r="E6" s="157"/>
      <c r="F6" s="155"/>
      <c r="G6" s="156"/>
      <c r="H6" s="156"/>
      <c r="I6" s="157"/>
      <c r="J6" s="155"/>
      <c r="K6" s="156"/>
      <c r="L6" s="156"/>
      <c r="M6" s="157"/>
      <c r="N6" s="155"/>
      <c r="O6" s="156"/>
      <c r="P6" s="156"/>
      <c r="Q6" s="157"/>
      <c r="R6" s="146"/>
      <c r="S6" s="147"/>
      <c r="T6" s="147"/>
      <c r="U6" s="148"/>
    </row>
    <row r="7" spans="1:21" ht="64.5" customHeight="1">
      <c r="A7" s="142"/>
      <c r="B7" s="12" t="s">
        <v>5</v>
      </c>
      <c r="C7" s="31" t="s">
        <v>123</v>
      </c>
      <c r="D7" s="11" t="s">
        <v>6</v>
      </c>
      <c r="E7" s="31" t="s">
        <v>123</v>
      </c>
      <c r="F7" s="12" t="s">
        <v>5</v>
      </c>
      <c r="G7" s="31" t="s">
        <v>123</v>
      </c>
      <c r="H7" s="11" t="s">
        <v>6</v>
      </c>
      <c r="I7" s="31" t="s">
        <v>123</v>
      </c>
      <c r="J7" s="12" t="s">
        <v>5</v>
      </c>
      <c r="K7" s="31" t="s">
        <v>123</v>
      </c>
      <c r="L7" s="11" t="s">
        <v>6</v>
      </c>
      <c r="M7" s="31" t="s">
        <v>123</v>
      </c>
      <c r="N7" s="12" t="s">
        <v>5</v>
      </c>
      <c r="O7" s="31" t="s">
        <v>123</v>
      </c>
      <c r="P7" s="11" t="s">
        <v>6</v>
      </c>
      <c r="Q7" s="31" t="s">
        <v>123</v>
      </c>
      <c r="R7" s="12" t="s">
        <v>5</v>
      </c>
      <c r="S7" s="31" t="s">
        <v>123</v>
      </c>
      <c r="T7" s="11" t="s">
        <v>6</v>
      </c>
      <c r="U7" s="31" t="s">
        <v>123</v>
      </c>
    </row>
    <row r="8" spans="1:21" ht="12.75">
      <c r="A8" s="6" t="s">
        <v>7</v>
      </c>
      <c r="B8" s="18">
        <v>1487</v>
      </c>
      <c r="C8" s="32">
        <f>+(B8-'[4]Foglio1'!$B$8)/'[4]Foglio1'!$B$8*100</f>
        <v>2.7643400138217</v>
      </c>
      <c r="D8" s="19">
        <v>1156</v>
      </c>
      <c r="E8" s="34">
        <f>+(D8-'[4]Foglio1'!D8)/'[4]Foglio1'!D8*100</f>
        <v>3.7701974865350087</v>
      </c>
      <c r="F8" s="18">
        <v>1159</v>
      </c>
      <c r="G8" s="32">
        <f>+(F8-'[4]Foglio1'!F8)/'[4]Foglio1'!F8*100</f>
        <v>2.566371681415929</v>
      </c>
      <c r="H8" s="19">
        <v>1083</v>
      </c>
      <c r="I8" s="36">
        <f>+(H8-'[4]Foglio1'!H8)/'[4]Foglio1'!H8*100</f>
        <v>3.5372848948374758</v>
      </c>
      <c r="J8" s="20">
        <v>9335</v>
      </c>
      <c r="K8" s="32">
        <f>+(J8-'[4]Foglio1'!J8)/'[4]Foglio1'!J8*100</f>
        <v>-1.5606875461351892</v>
      </c>
      <c r="L8" s="19">
        <v>9316</v>
      </c>
      <c r="M8" s="34">
        <f>+(L8-'[4]Foglio1'!L8)/'[4]Foglio1'!L8*100</f>
        <v>-1.5534185776180915</v>
      </c>
      <c r="N8" s="18">
        <v>265</v>
      </c>
      <c r="O8" s="32">
        <f>+(N8-'[4]Foglio1'!N8)/'[4]Foglio1'!N8*100</f>
        <v>-3.6363636363636362</v>
      </c>
      <c r="P8" s="19">
        <v>186</v>
      </c>
      <c r="Q8" s="34">
        <f>+(P8-'[4]Foglio1'!P8)/'[4]Foglio1'!P8*100</f>
        <v>0.5405405405405406</v>
      </c>
      <c r="R8" s="47">
        <v>12246</v>
      </c>
      <c r="S8" s="38">
        <f>+(R8-'[4]Foglio1'!R8)/'[4]Foglio1'!R8*100</f>
        <v>-0.7215241183623835</v>
      </c>
      <c r="T8" s="21">
        <v>11741</v>
      </c>
      <c r="U8" s="39">
        <f>+(T8-'[4]Foglio1'!T8)/'[4]Foglio1'!T8*100</f>
        <v>-0.5674119241192411</v>
      </c>
    </row>
    <row r="9" spans="1:21" ht="12.75">
      <c r="A9" s="7" t="s">
        <v>8</v>
      </c>
      <c r="B9" s="13">
        <v>94</v>
      </c>
      <c r="C9" s="32">
        <f>+(B9-'[4]Foglio1'!B9)/'[4]Foglio1'!B9*100</f>
        <v>-1.0526315789473684</v>
      </c>
      <c r="D9" s="14">
        <v>83</v>
      </c>
      <c r="E9" s="34">
        <f>+(D9-'[4]Foglio1'!D9)/'[4]Foglio1'!D9*100</f>
        <v>0</v>
      </c>
      <c r="F9" s="13">
        <v>32</v>
      </c>
      <c r="G9" s="32">
        <f>+(F9-'[4]Foglio1'!F9)/'[4]Foglio1'!F9*100</f>
        <v>0</v>
      </c>
      <c r="H9" s="14">
        <v>31</v>
      </c>
      <c r="I9" s="40">
        <f>+(H9-'[4]Foglio1'!H9)/'[4]Foglio1'!H9*100</f>
        <v>0</v>
      </c>
      <c r="J9" s="15">
        <v>133</v>
      </c>
      <c r="K9" s="32">
        <f>+(J9-'[4]Foglio1'!J9)/'[4]Foglio1'!J9*100</f>
        <v>0.7575757575757576</v>
      </c>
      <c r="L9" s="14">
        <v>131</v>
      </c>
      <c r="M9" s="40">
        <f>+(L9-'[4]Foglio1'!L9)/'[4]Foglio1'!L9*100</f>
        <v>1.550387596899225</v>
      </c>
      <c r="N9" s="15">
        <v>10</v>
      </c>
      <c r="O9" s="32">
        <f>+(N9-'[4]Foglio1'!N9)/'[4]Foglio1'!N9*100</f>
        <v>0</v>
      </c>
      <c r="P9" s="14">
        <v>6</v>
      </c>
      <c r="Q9" s="34">
        <f>+(P9-'[4]Foglio1'!P9)/'[4]Foglio1'!P9*100</f>
        <v>-14.285714285714285</v>
      </c>
      <c r="R9" s="48">
        <v>269</v>
      </c>
      <c r="S9" s="38">
        <f>+(R9-'[4]Foglio1'!R9)/'[4]Foglio1'!R9*100</f>
        <v>0</v>
      </c>
      <c r="T9" s="17">
        <v>251</v>
      </c>
      <c r="U9" s="39">
        <f>+(T9-'[4]Foglio1'!T9)/'[4]Foglio1'!T9*100</f>
        <v>0.4</v>
      </c>
    </row>
    <row r="10" spans="1:21" ht="12.75">
      <c r="A10" s="7" t="s">
        <v>9</v>
      </c>
      <c r="B10" s="13">
        <v>37</v>
      </c>
      <c r="C10" s="32">
        <f>+(B10-'[4]Foglio1'!B10)/'[4]Foglio1'!B10*100</f>
        <v>12.121212121212121</v>
      </c>
      <c r="D10" s="14">
        <v>21</v>
      </c>
      <c r="E10" s="34">
        <f>+(D10-'[4]Foglio1'!D10)/'[4]Foglio1'!D10*100</f>
        <v>23.52941176470588</v>
      </c>
      <c r="F10" s="13">
        <v>26</v>
      </c>
      <c r="G10" s="32">
        <f>+(F10-'[4]Foglio1'!F10)/'[4]Foglio1'!F10*100</f>
        <v>-3.7037037037037033</v>
      </c>
      <c r="H10" s="14">
        <v>23</v>
      </c>
      <c r="I10" s="91">
        <f>+(H10-'[4]Foglio1'!H10)/'[4]Foglio1'!H10*100</f>
        <v>-4.166666666666666</v>
      </c>
      <c r="J10" s="15">
        <v>142</v>
      </c>
      <c r="K10" s="32">
        <f>+(J10-'[4]Foglio1'!J10)/'[4]Foglio1'!J10*100</f>
        <v>1.4285714285714286</v>
      </c>
      <c r="L10" s="14">
        <v>141</v>
      </c>
      <c r="M10" s="91">
        <f>+(L10-'[4]Foglio1'!L10)/'[4]Foglio1'!L10*100</f>
        <v>1.4388489208633095</v>
      </c>
      <c r="N10" s="15">
        <v>44</v>
      </c>
      <c r="O10" s="32">
        <f>+(N10-'[4]Foglio1'!N10)/'[4]Foglio1'!N10*100</f>
        <v>-4.3478260869565215</v>
      </c>
      <c r="P10" s="14">
        <v>33</v>
      </c>
      <c r="Q10" s="34">
        <f>+(P10-'[4]Foglio1'!P10)/'[4]Foglio1'!P10*100</f>
        <v>-5.714285714285714</v>
      </c>
      <c r="R10" s="48">
        <v>249</v>
      </c>
      <c r="S10" s="38">
        <f>+(R10-'[4]Foglio1'!R10)/'[4]Foglio1'!R10*100</f>
        <v>1.2195121951219512</v>
      </c>
      <c r="T10" s="17">
        <v>218</v>
      </c>
      <c r="U10" s="39">
        <f>+(T10-'[4]Foglio1'!T10)/'[4]Foglio1'!T10*100</f>
        <v>1.3953488372093024</v>
      </c>
    </row>
    <row r="11" spans="1:21" ht="12.75">
      <c r="A11" s="7" t="s">
        <v>10</v>
      </c>
      <c r="B11" s="13">
        <v>1</v>
      </c>
      <c r="C11" s="32">
        <f>+(B11-'[4]Foglio1'!B11)/'[4]Foglio1'!B11*100</f>
        <v>0</v>
      </c>
      <c r="D11" s="14">
        <v>0</v>
      </c>
      <c r="E11" s="32">
        <v>0</v>
      </c>
      <c r="F11" s="13">
        <v>0</v>
      </c>
      <c r="G11" s="32">
        <v>0</v>
      </c>
      <c r="H11" s="14">
        <v>0</v>
      </c>
      <c r="I11" s="91">
        <v>0</v>
      </c>
      <c r="J11" s="15">
        <v>0</v>
      </c>
      <c r="K11" s="32">
        <v>0</v>
      </c>
      <c r="L11" s="15">
        <v>0</v>
      </c>
      <c r="M11" s="91">
        <v>0</v>
      </c>
      <c r="N11" s="15">
        <v>0</v>
      </c>
      <c r="O11" s="32">
        <v>0</v>
      </c>
      <c r="P11" s="15">
        <v>0</v>
      </c>
      <c r="Q11" s="32">
        <v>0</v>
      </c>
      <c r="R11" s="48">
        <v>1</v>
      </c>
      <c r="S11" s="38">
        <f>+(R11-'[4]Foglio1'!R11)/'[4]Foglio1'!R11*100</f>
        <v>0</v>
      </c>
      <c r="T11" s="17">
        <v>0</v>
      </c>
      <c r="U11" s="39">
        <v>0</v>
      </c>
    </row>
    <row r="12" spans="1:21" ht="12.75">
      <c r="A12" s="7" t="s">
        <v>11</v>
      </c>
      <c r="B12" s="13">
        <v>12</v>
      </c>
      <c r="C12" s="32">
        <f>+(B12-'[4]Foglio1'!B12)/'[4]Foglio1'!B12*100</f>
        <v>-7.6923076923076925</v>
      </c>
      <c r="D12" s="14">
        <v>7</v>
      </c>
      <c r="E12" s="34">
        <f>+(D12-'[4]Foglio1'!D12)/'[4]Foglio1'!D12*100</f>
        <v>-12.5</v>
      </c>
      <c r="F12" s="13">
        <v>1</v>
      </c>
      <c r="G12" s="32">
        <f>+(F12-'[4]Foglio1'!F12)/'[4]Foglio1'!F12*100</f>
        <v>0</v>
      </c>
      <c r="H12" s="14">
        <v>0</v>
      </c>
      <c r="I12" s="91">
        <v>0</v>
      </c>
      <c r="J12" s="15">
        <v>0</v>
      </c>
      <c r="K12" s="32">
        <v>0</v>
      </c>
      <c r="L12" s="15">
        <v>0</v>
      </c>
      <c r="M12" s="91">
        <v>0</v>
      </c>
      <c r="N12" s="15">
        <v>1</v>
      </c>
      <c r="O12" s="32">
        <f>+(N12-'[4]Foglio1'!N12)/'[4]Foglio1'!N12*100</f>
        <v>0</v>
      </c>
      <c r="P12" s="14">
        <v>0</v>
      </c>
      <c r="Q12" s="32">
        <v>0</v>
      </c>
      <c r="R12" s="48">
        <v>14</v>
      </c>
      <c r="S12" s="38">
        <f>+(R12-'[4]Foglio1'!R12)/'[4]Foglio1'!R12*100</f>
        <v>-6.666666666666667</v>
      </c>
      <c r="T12" s="17">
        <v>7</v>
      </c>
      <c r="U12" s="39">
        <f>+(T12-'[4]Foglio1'!T12)/'[4]Foglio1'!T12*100</f>
        <v>-12.5</v>
      </c>
    </row>
    <row r="13" spans="1:21" ht="12.75">
      <c r="A13" s="7" t="s">
        <v>12</v>
      </c>
      <c r="B13" s="13">
        <v>5</v>
      </c>
      <c r="C13" s="32">
        <f>+(B13-'[4]Foglio1'!B13)/'[4]Foglio1'!B13*100</f>
        <v>0</v>
      </c>
      <c r="D13" s="14">
        <v>3</v>
      </c>
      <c r="E13" s="34">
        <f>+(D13-'[4]Foglio1'!D13)/'[4]Foglio1'!D13*100</f>
        <v>0</v>
      </c>
      <c r="F13" s="13">
        <v>3</v>
      </c>
      <c r="G13" s="32">
        <f>+(F13-'[4]Foglio1'!F13)/'[4]Foglio1'!F13*100</f>
        <v>-25</v>
      </c>
      <c r="H13" s="14">
        <v>0</v>
      </c>
      <c r="I13" s="91">
        <v>0</v>
      </c>
      <c r="J13" s="15">
        <v>0</v>
      </c>
      <c r="K13" s="32">
        <v>0</v>
      </c>
      <c r="L13" s="15">
        <v>0</v>
      </c>
      <c r="M13" s="91">
        <v>0</v>
      </c>
      <c r="N13" s="15">
        <v>1</v>
      </c>
      <c r="O13" s="32">
        <f>+(N13-'[4]Foglio1'!N13)/'[4]Foglio1'!N13*100</f>
        <v>0</v>
      </c>
      <c r="P13" s="14">
        <v>1</v>
      </c>
      <c r="Q13" s="34">
        <f>+(P13-'[4]Foglio1'!P13)/'[4]Foglio1'!P13*100</f>
        <v>0</v>
      </c>
      <c r="R13" s="48">
        <v>9</v>
      </c>
      <c r="S13" s="38">
        <f>+(R13-'[4]Foglio1'!R13)/'[4]Foglio1'!R13*100</f>
        <v>-10</v>
      </c>
      <c r="T13" s="17">
        <v>4</v>
      </c>
      <c r="U13" s="39">
        <f>+(T13-'[4]Foglio1'!T13)/'[4]Foglio1'!T13*100</f>
        <v>0</v>
      </c>
    </row>
    <row r="14" spans="1:21" ht="12.75">
      <c r="A14" s="7" t="s">
        <v>13</v>
      </c>
      <c r="B14" s="13">
        <v>165</v>
      </c>
      <c r="C14" s="32">
        <f>+(B14-'[4]Foglio1'!B14)/'[4]Foglio1'!B14*100</f>
        <v>-1.7857142857142856</v>
      </c>
      <c r="D14" s="14">
        <v>102</v>
      </c>
      <c r="E14" s="34">
        <f>+(D14-'[4]Foglio1'!D14)/'[4]Foglio1'!D14*100</f>
        <v>0</v>
      </c>
      <c r="F14" s="13">
        <v>8</v>
      </c>
      <c r="G14" s="32">
        <f>+(F14-'[4]Foglio1'!F14)/'[4]Foglio1'!F14*100</f>
        <v>0</v>
      </c>
      <c r="H14" s="14">
        <v>5</v>
      </c>
      <c r="I14" s="91">
        <f>+(H14-'[4]Foglio1'!H14)/'[4]Foglio1'!H14*100</f>
        <v>0</v>
      </c>
      <c r="J14" s="15">
        <v>6</v>
      </c>
      <c r="K14" s="32">
        <f>+(J14-'[4]Foglio1'!J14)/'[4]Foglio1'!J14*100</f>
        <v>0</v>
      </c>
      <c r="L14" s="14">
        <v>4</v>
      </c>
      <c r="M14" s="91">
        <f>+(L14-'[4]Foglio1'!L14)/'[4]Foglio1'!L14*100</f>
        <v>0</v>
      </c>
      <c r="N14" s="15">
        <v>4</v>
      </c>
      <c r="O14" s="32">
        <f>+(N14-'[4]Foglio1'!N14)/'[4]Foglio1'!N14*100</f>
        <v>0</v>
      </c>
      <c r="P14" s="14">
        <v>0</v>
      </c>
      <c r="Q14" s="34">
        <f>+(P14-'[4]Foglio1'!P14)/'[4]Foglio1'!P14*100</f>
        <v>-100</v>
      </c>
      <c r="R14" s="48">
        <v>183</v>
      </c>
      <c r="S14" s="38">
        <f>+(R14-'[4]Foglio1'!R14)/'[4]Foglio1'!R14*100</f>
        <v>-1.6129032258064515</v>
      </c>
      <c r="T14" s="17">
        <v>111</v>
      </c>
      <c r="U14" s="39">
        <f>+(T14-'[4]Foglio1'!T14)/'[4]Foglio1'!T14*100</f>
        <v>-0.8928571428571428</v>
      </c>
    </row>
    <row r="15" spans="1:21" ht="12.75">
      <c r="A15" s="7" t="s">
        <v>14</v>
      </c>
      <c r="B15" s="13">
        <v>11</v>
      </c>
      <c r="C15" s="32">
        <f>+(B15-'[4]Foglio1'!B15)/'[4]Foglio1'!B15*100</f>
        <v>-8.333333333333332</v>
      </c>
      <c r="D15" s="14">
        <v>8</v>
      </c>
      <c r="E15" s="34">
        <f>+(D15-'[4]Foglio1'!D15)/'[4]Foglio1'!D15*100</f>
        <v>-20</v>
      </c>
      <c r="F15" s="13">
        <v>0</v>
      </c>
      <c r="G15" s="32">
        <v>0</v>
      </c>
      <c r="H15" s="14">
        <v>0</v>
      </c>
      <c r="I15" s="91">
        <v>0</v>
      </c>
      <c r="J15" s="15">
        <v>1</v>
      </c>
      <c r="K15" s="32">
        <f>+(J15-'[4]Foglio1'!J15)/'[4]Foglio1'!J15*100</f>
        <v>0</v>
      </c>
      <c r="L15" s="14">
        <v>1</v>
      </c>
      <c r="M15" s="91">
        <v>0</v>
      </c>
      <c r="N15" s="15">
        <v>1</v>
      </c>
      <c r="O15" s="32">
        <f>+(N15-'[4]Foglio1'!N15)/'[4]Foglio1'!N15*100</f>
        <v>0</v>
      </c>
      <c r="P15" s="14">
        <v>1</v>
      </c>
      <c r="Q15" s="34">
        <f>+(P15-'[4]Foglio1'!P15)/'[4]Foglio1'!P15*100</f>
        <v>0</v>
      </c>
      <c r="R15" s="48">
        <v>13</v>
      </c>
      <c r="S15" s="38">
        <f>+(R15-'[4]Foglio1'!R15)/'[4]Foglio1'!R15*100</f>
        <v>-7.142857142857142</v>
      </c>
      <c r="T15" s="17">
        <v>10</v>
      </c>
      <c r="U15" s="39">
        <f>+(T15-'[4]Foglio1'!T15)/'[4]Foglio1'!T15*100</f>
        <v>-9.090909090909092</v>
      </c>
    </row>
    <row r="16" spans="1:21" ht="12.75">
      <c r="A16" s="7" t="s">
        <v>15</v>
      </c>
      <c r="B16" s="13">
        <v>1299</v>
      </c>
      <c r="C16" s="32">
        <f>+(B16-'[4]Foglio1'!B16)/'[4]Foglio1'!B16*100</f>
        <v>4.6736502820306205</v>
      </c>
      <c r="D16" s="14">
        <v>979</v>
      </c>
      <c r="E16" s="34">
        <f>+(D16-'[4]Foglio1'!D16)/'[4]Foglio1'!D16*100</f>
        <v>5.382131324004305</v>
      </c>
      <c r="F16" s="13">
        <v>619</v>
      </c>
      <c r="G16" s="32">
        <f>+(F16-'[4]Foglio1'!F16)/'[4]Foglio1'!F16*100</f>
        <v>-3.881987577639751</v>
      </c>
      <c r="H16" s="14">
        <v>478</v>
      </c>
      <c r="I16" s="91">
        <f>+(H16-'[4]Foglio1'!H16)/'[4]Foglio1'!H16*100</f>
        <v>0</v>
      </c>
      <c r="J16" s="15">
        <v>820</v>
      </c>
      <c r="K16" s="32">
        <f>+(J16-'[4]Foglio1'!J16)/'[4]Foglio1'!J16*100</f>
        <v>0.1221001221001221</v>
      </c>
      <c r="L16" s="14">
        <v>760</v>
      </c>
      <c r="M16" s="91">
        <f>+(L16-'[4]Foglio1'!L16)/'[4]Foglio1'!L16*100</f>
        <v>-0.26246719160104987</v>
      </c>
      <c r="N16" s="15">
        <v>56</v>
      </c>
      <c r="O16" s="32">
        <f>+(N16-'[4]Foglio1'!N16)/'[4]Foglio1'!N16*100</f>
        <v>12</v>
      </c>
      <c r="P16" s="14">
        <v>39</v>
      </c>
      <c r="Q16" s="34">
        <f>+(P16-'[4]Foglio1'!P16)/'[4]Foglio1'!P16*100</f>
        <v>11.428571428571429</v>
      </c>
      <c r="R16" s="48">
        <v>2794</v>
      </c>
      <c r="S16" s="38">
        <f>+(R16-'[4]Foglio1'!R16)/'[4]Foglio1'!R16*100</f>
        <v>1.4524328249818446</v>
      </c>
      <c r="T16" s="17">
        <v>2256</v>
      </c>
      <c r="U16" s="39">
        <f>+(T16-'[4]Foglio1'!T16)/'[4]Foglio1'!T16*100</f>
        <v>2.35934664246824</v>
      </c>
    </row>
    <row r="17" spans="1:21" ht="12.75">
      <c r="A17" s="7" t="s">
        <v>16</v>
      </c>
      <c r="B17" s="13">
        <v>104</v>
      </c>
      <c r="C17" s="32">
        <f>+(B17-'[4]Foglio1'!B17)/'[4]Foglio1'!B17*100</f>
        <v>1.9607843137254901</v>
      </c>
      <c r="D17" s="14">
        <v>69</v>
      </c>
      <c r="E17" s="34">
        <f>+(D17-'[4]Foglio1'!D17)/'[4]Foglio1'!D17*100</f>
        <v>4.545454545454546</v>
      </c>
      <c r="F17" s="13">
        <v>12</v>
      </c>
      <c r="G17" s="32">
        <f>+(F17-'[4]Foglio1'!F17)/'[4]Foglio1'!F17*100</f>
        <v>-7.6923076923076925</v>
      </c>
      <c r="H17" s="14">
        <v>8</v>
      </c>
      <c r="I17" s="91">
        <f>+(H17-'[4]Foglio1'!H17)/'[4]Foglio1'!H17*100</f>
        <v>-11.11111111111111</v>
      </c>
      <c r="J17" s="15">
        <v>12</v>
      </c>
      <c r="K17" s="32">
        <f>+(J17-'[4]Foglio1'!J17)/'[4]Foglio1'!J17*100</f>
        <v>9.090909090909092</v>
      </c>
      <c r="L17" s="14">
        <v>9</v>
      </c>
      <c r="M17" s="91">
        <f>+(L17-'[4]Foglio1'!L17)/'[4]Foglio1'!L17*100</f>
        <v>12.5</v>
      </c>
      <c r="N17" s="15">
        <v>4</v>
      </c>
      <c r="O17" s="32">
        <f>+(N17-'[4]Foglio1'!N17)/'[4]Foglio1'!N17*100</f>
        <v>-20</v>
      </c>
      <c r="P17" s="14">
        <v>2</v>
      </c>
      <c r="Q17" s="34">
        <f>+(P17-'[4]Foglio1'!P17)/'[4]Foglio1'!P17*100</f>
        <v>-33.33333333333333</v>
      </c>
      <c r="R17" s="48">
        <v>132</v>
      </c>
      <c r="S17" s="38">
        <f>+(R17-'[4]Foglio1'!R17)/'[4]Foglio1'!R17*100</f>
        <v>0.7633587786259541</v>
      </c>
      <c r="T17" s="17">
        <v>88</v>
      </c>
      <c r="U17" s="39">
        <f>+(T17-'[4]Foglio1'!T17)/'[4]Foglio1'!T17*100</f>
        <v>2.3255813953488373</v>
      </c>
    </row>
    <row r="18" spans="1:21" ht="12.75">
      <c r="A18" s="7" t="s">
        <v>17</v>
      </c>
      <c r="B18" s="13">
        <v>8</v>
      </c>
      <c r="C18" s="32">
        <f>+(B18-'[4]Foglio1'!B18)/'[4]Foglio1'!B18*100</f>
        <v>0</v>
      </c>
      <c r="D18" s="14">
        <v>4</v>
      </c>
      <c r="E18" s="34">
        <f>+(D18-'[4]Foglio1'!D18)/'[4]Foglio1'!D18*100</f>
        <v>33.33333333333333</v>
      </c>
      <c r="F18" s="13">
        <v>0</v>
      </c>
      <c r="G18" s="32">
        <v>0</v>
      </c>
      <c r="H18" s="14">
        <v>0</v>
      </c>
      <c r="I18" s="91">
        <v>0</v>
      </c>
      <c r="J18" s="15">
        <v>0</v>
      </c>
      <c r="K18" s="32">
        <v>0</v>
      </c>
      <c r="L18" s="15">
        <v>0</v>
      </c>
      <c r="M18" s="91">
        <v>0</v>
      </c>
      <c r="N18" s="15">
        <v>1</v>
      </c>
      <c r="O18" s="32">
        <f>+(N18-'[4]Foglio1'!N18)/'[4]Foglio1'!N18*100</f>
        <v>0</v>
      </c>
      <c r="P18" s="14">
        <v>0</v>
      </c>
      <c r="Q18" s="32">
        <v>0</v>
      </c>
      <c r="R18" s="48">
        <v>9</v>
      </c>
      <c r="S18" s="38">
        <f>+(R18-'[4]Foglio1'!R18)/'[4]Foglio1'!R18*100</f>
        <v>0</v>
      </c>
      <c r="T18" s="17">
        <v>4</v>
      </c>
      <c r="U18" s="39">
        <f>+(T18-'[4]Foglio1'!T18)/'[4]Foglio1'!T18*100</f>
        <v>33.33333333333333</v>
      </c>
    </row>
    <row r="19" spans="1:21" ht="12.75">
      <c r="A19" s="7" t="s">
        <v>18</v>
      </c>
      <c r="B19" s="13">
        <v>173</v>
      </c>
      <c r="C19" s="32">
        <f>+(B19-'[4]Foglio1'!B19)/'[4]Foglio1'!B19*100</f>
        <v>0.5813953488372093</v>
      </c>
      <c r="D19" s="14">
        <v>107</v>
      </c>
      <c r="E19" s="34">
        <f>+(D19-'[4]Foglio1'!D19)/'[4]Foglio1'!D19*100</f>
        <v>-0.9259259259259258</v>
      </c>
      <c r="F19" s="13">
        <v>37</v>
      </c>
      <c r="G19" s="32">
        <f>+(F19-'[4]Foglio1'!F19)/'[4]Foglio1'!F19*100</f>
        <v>-9.75609756097561</v>
      </c>
      <c r="H19" s="14">
        <v>25</v>
      </c>
      <c r="I19" s="91">
        <f>+(H19-'[4]Foglio1'!H19)/'[4]Foglio1'!H19*100</f>
        <v>-10.714285714285714</v>
      </c>
      <c r="J19" s="15">
        <v>126</v>
      </c>
      <c r="K19" s="32">
        <f>+(J19-'[4]Foglio1'!J19)/'[4]Foglio1'!J19*100</f>
        <v>-7.352941176470589</v>
      </c>
      <c r="L19" s="14">
        <v>122</v>
      </c>
      <c r="M19" s="91">
        <f>+(L19-'[4]Foglio1'!L19)/'[4]Foglio1'!L19*100</f>
        <v>-7.575757575757576</v>
      </c>
      <c r="N19" s="15">
        <v>0</v>
      </c>
      <c r="O19" s="32">
        <v>0</v>
      </c>
      <c r="P19" s="15">
        <v>0</v>
      </c>
      <c r="Q19" s="32">
        <v>0</v>
      </c>
      <c r="R19" s="48">
        <v>336</v>
      </c>
      <c r="S19" s="38">
        <f>+(R19-'[4]Foglio1'!R19)/'[4]Foglio1'!R19*100</f>
        <v>-3.7249283667621778</v>
      </c>
      <c r="T19" s="17">
        <v>254</v>
      </c>
      <c r="U19" s="39">
        <f>+(T19-'[4]Foglio1'!T19)/'[4]Foglio1'!T19*100</f>
        <v>-5.223880597014925</v>
      </c>
    </row>
    <row r="20" spans="1:21" ht="12.75">
      <c r="A20" s="7" t="s">
        <v>19</v>
      </c>
      <c r="B20" s="13">
        <v>882</v>
      </c>
      <c r="C20" s="32">
        <f>+(B20-'[4]Foglio1'!B20)/'[4]Foglio1'!B20*100</f>
        <v>0.8</v>
      </c>
      <c r="D20" s="14">
        <v>501</v>
      </c>
      <c r="E20" s="34">
        <f>+(D20-'[4]Foglio1'!D20)/'[4]Foglio1'!D20*100</f>
        <v>1.8292682926829267</v>
      </c>
      <c r="F20" s="13">
        <v>271</v>
      </c>
      <c r="G20" s="32">
        <f>+(F20-'[4]Foglio1'!F20)/'[4]Foglio1'!F20*100</f>
        <v>-4.577464788732395</v>
      </c>
      <c r="H20" s="14">
        <v>142</v>
      </c>
      <c r="I20" s="91">
        <f>+(H20-'[4]Foglio1'!H20)/'[4]Foglio1'!H20*100</f>
        <v>-7.792207792207792</v>
      </c>
      <c r="J20" s="15">
        <v>1243</v>
      </c>
      <c r="K20" s="32">
        <f>+(J20-'[4]Foglio1'!J20)/'[4]Foglio1'!J20*100</f>
        <v>-0.5599999999999999</v>
      </c>
      <c r="L20" s="14">
        <v>1190</v>
      </c>
      <c r="M20" s="91">
        <f>+(L20-'[4]Foglio1'!L20)/'[4]Foglio1'!L20*100</f>
        <v>-0.9159034138218152</v>
      </c>
      <c r="N20" s="15">
        <v>15</v>
      </c>
      <c r="O20" s="32">
        <f>+(N20-'[4]Foglio1'!N20)/'[4]Foglio1'!N20*100</f>
        <v>-11.76470588235294</v>
      </c>
      <c r="P20" s="14">
        <v>9</v>
      </c>
      <c r="Q20" s="34">
        <f>+(P20-'[4]Foglio1'!P20)/'[4]Foglio1'!P20*100</f>
        <v>-10</v>
      </c>
      <c r="R20" s="48">
        <v>2411</v>
      </c>
      <c r="S20" s="38">
        <f>+(R20-'[4]Foglio1'!R20)/'[4]Foglio1'!R20*100</f>
        <v>-0.6183017312448474</v>
      </c>
      <c r="T20" s="17">
        <v>1842</v>
      </c>
      <c r="U20" s="39">
        <f>+(T20-'[4]Foglio1'!T20)/'[4]Foglio1'!T20*100</f>
        <v>-0.8077544426494345</v>
      </c>
    </row>
    <row r="21" spans="1:21" ht="12.75">
      <c r="A21" s="7" t="s">
        <v>20</v>
      </c>
      <c r="B21" s="13">
        <v>168</v>
      </c>
      <c r="C21" s="32">
        <f>+(B21-'[4]Foglio1'!B21)/'[4]Foglio1'!B21*100</f>
        <v>-1.1764705882352942</v>
      </c>
      <c r="D21" s="14">
        <v>87</v>
      </c>
      <c r="E21" s="34">
        <f>+(D21-'[4]Foglio1'!D21)/'[4]Foglio1'!D21*100</f>
        <v>2.3529411764705883</v>
      </c>
      <c r="F21" s="13">
        <v>65</v>
      </c>
      <c r="G21" s="32">
        <f>+(F21-'[4]Foglio1'!F21)/'[4]Foglio1'!F21*100</f>
        <v>-7.142857142857142</v>
      </c>
      <c r="H21" s="14">
        <v>31</v>
      </c>
      <c r="I21" s="91">
        <f>+(H21-'[4]Foglio1'!H21)/'[4]Foglio1'!H21*100</f>
        <v>-3.125</v>
      </c>
      <c r="J21" s="15">
        <v>164</v>
      </c>
      <c r="K21" s="32">
        <f>+(J21-'[4]Foglio1'!J21)/'[4]Foglio1'!J21*100</f>
        <v>0.6134969325153374</v>
      </c>
      <c r="L21" s="14">
        <v>157</v>
      </c>
      <c r="M21" s="91">
        <f>+(L21-'[4]Foglio1'!L21)/'[4]Foglio1'!L21*100</f>
        <v>0.641025641025641</v>
      </c>
      <c r="N21" s="15">
        <v>4</v>
      </c>
      <c r="O21" s="32">
        <f>+(N21-'[4]Foglio1'!N21)/'[4]Foglio1'!N21*100</f>
        <v>0</v>
      </c>
      <c r="P21" s="14">
        <v>0</v>
      </c>
      <c r="Q21" s="32">
        <v>0</v>
      </c>
      <c r="R21" s="48">
        <v>401</v>
      </c>
      <c r="S21" s="38">
        <f>+(R21-'[4]Foglio1'!R21)/'[4]Foglio1'!R21*100</f>
        <v>-1.4742014742014742</v>
      </c>
      <c r="T21" s="17">
        <v>275</v>
      </c>
      <c r="U21" s="39">
        <f>+(T21-'[4]Foglio1'!T21)/'[4]Foglio1'!T21*100</f>
        <v>0.7326007326007326</v>
      </c>
    </row>
    <row r="22" spans="1:21" ht="12.75">
      <c r="A22" s="7" t="s">
        <v>21</v>
      </c>
      <c r="B22" s="13">
        <v>415</v>
      </c>
      <c r="C22" s="32">
        <f>+(B22-'[4]Foglio1'!B22)/'[4]Foglio1'!B22*100</f>
        <v>0</v>
      </c>
      <c r="D22" s="14">
        <v>278</v>
      </c>
      <c r="E22" s="34">
        <f>+(D22-'[4]Foglio1'!D22)/'[4]Foglio1'!D22*100</f>
        <v>-0.7142857142857143</v>
      </c>
      <c r="F22" s="13">
        <v>216</v>
      </c>
      <c r="G22" s="32">
        <f>+(F22-'[4]Foglio1'!F22)/'[4]Foglio1'!F22*100</f>
        <v>-7.296137339055794</v>
      </c>
      <c r="H22" s="14">
        <v>163</v>
      </c>
      <c r="I22" s="91">
        <f>+(H22-'[4]Foglio1'!H22)/'[4]Foglio1'!H22*100</f>
        <v>-6.857142857142858</v>
      </c>
      <c r="J22" s="15">
        <v>856</v>
      </c>
      <c r="K22" s="32">
        <f>+(J22-'[4]Foglio1'!J22)/'[4]Foglio1'!J22*100</f>
        <v>-3.8202247191011236</v>
      </c>
      <c r="L22" s="14">
        <v>825</v>
      </c>
      <c r="M22" s="34">
        <f>+(L22-'[4]Foglio1'!L22)/'[4]Foglio1'!L22*100</f>
        <v>-4.181184668989547</v>
      </c>
      <c r="N22" s="13">
        <v>13</v>
      </c>
      <c r="O22" s="32">
        <f>+(N22-'[4]Foglio1'!N22)/'[4]Foglio1'!N22*100</f>
        <v>18.181818181818183</v>
      </c>
      <c r="P22" s="14">
        <v>9</v>
      </c>
      <c r="Q22" s="34">
        <f>+(P22-'[4]Foglio1'!P22)/'[4]Foglio1'!P22*100</f>
        <v>28.57142857142857</v>
      </c>
      <c r="R22" s="48">
        <v>1500</v>
      </c>
      <c r="S22" s="38">
        <f>+(R22-'[4]Foglio1'!R22)/'[4]Foglio1'!R22*100</f>
        <v>-3.1633311814073597</v>
      </c>
      <c r="T22" s="17">
        <v>1275</v>
      </c>
      <c r="U22" s="39">
        <f>+(T22-'[4]Foglio1'!T22)/'[4]Foglio1'!T22*100</f>
        <v>-3.6281179138321997</v>
      </c>
    </row>
    <row r="23" spans="1:21" ht="12.75">
      <c r="A23" s="7" t="s">
        <v>22</v>
      </c>
      <c r="B23" s="13">
        <v>163</v>
      </c>
      <c r="C23" s="32">
        <f>+(B23-'[4]Foglio1'!B23)/'[4]Foglio1'!B23*100</f>
        <v>-1.2121212121212122</v>
      </c>
      <c r="D23" s="14">
        <v>108</v>
      </c>
      <c r="E23" s="34">
        <f>+(D23-'[4]Foglio1'!D23)/'[4]Foglio1'!D23*100</f>
        <v>-2.7027027027027026</v>
      </c>
      <c r="F23" s="13">
        <v>26</v>
      </c>
      <c r="G23" s="32">
        <f>+(F23-'[4]Foglio1'!F23)/'[4]Foglio1'!F23*100</f>
        <v>-3.7037037037037033</v>
      </c>
      <c r="H23" s="14">
        <v>15</v>
      </c>
      <c r="I23" s="91">
        <f>+(H23-'[4]Foglio1'!H23)/'[4]Foglio1'!H23*100</f>
        <v>7.142857142857142</v>
      </c>
      <c r="J23" s="15">
        <v>38</v>
      </c>
      <c r="K23" s="32">
        <f>+(J23-'[4]Foglio1'!J23)/'[4]Foglio1'!J23*100</f>
        <v>0</v>
      </c>
      <c r="L23" s="14">
        <v>34</v>
      </c>
      <c r="M23" s="34">
        <f>+(L23-'[4]Foglio1'!L23)/'[4]Foglio1'!L23*100</f>
        <v>0</v>
      </c>
      <c r="N23" s="13">
        <v>1</v>
      </c>
      <c r="O23" s="32">
        <f>+(N23-'[4]Foglio1'!N23)/'[4]Foglio1'!N23*100</f>
        <v>0</v>
      </c>
      <c r="P23" s="14">
        <v>1</v>
      </c>
      <c r="Q23" s="34">
        <f>+(P23-'[4]Foglio1'!P23)/'[4]Foglio1'!P23*100</f>
        <v>0</v>
      </c>
      <c r="R23" s="48">
        <v>228</v>
      </c>
      <c r="S23" s="38">
        <f>+(R23-'[4]Foglio1'!R23)/'[4]Foglio1'!R23*100</f>
        <v>-1.2987012987012987</v>
      </c>
      <c r="T23" s="17">
        <v>158</v>
      </c>
      <c r="U23" s="39">
        <f>+(T23-'[4]Foglio1'!T23)/'[4]Foglio1'!T23*100</f>
        <v>-1.25</v>
      </c>
    </row>
    <row r="24" spans="1:21" ht="12.75">
      <c r="A24" s="7" t="s">
        <v>23</v>
      </c>
      <c r="B24" s="13">
        <v>977</v>
      </c>
      <c r="C24" s="32">
        <f>+(B24-'[4]Foglio1'!B24)/'[4]Foglio1'!B24*100</f>
        <v>-0.10224948875255625</v>
      </c>
      <c r="D24" s="14">
        <v>638</v>
      </c>
      <c r="E24" s="34">
        <f>+(D24-'[4]Foglio1'!D24)/'[4]Foglio1'!D24*100</f>
        <v>0.6309148264984227</v>
      </c>
      <c r="F24" s="13">
        <v>333</v>
      </c>
      <c r="G24" s="32">
        <f>+(F24-'[4]Foglio1'!F24)/'[4]Foglio1'!F24*100</f>
        <v>-8.264462809917356</v>
      </c>
      <c r="H24" s="14">
        <v>211</v>
      </c>
      <c r="I24" s="91">
        <f>+(H24-'[4]Foglio1'!H24)/'[4]Foglio1'!H24*100</f>
        <v>-6.637168141592921</v>
      </c>
      <c r="J24" s="15">
        <v>398</v>
      </c>
      <c r="K24" s="32">
        <f>+(J24-'[4]Foglio1'!J24)/'[4]Foglio1'!J24*100</f>
        <v>-3.1630170316301705</v>
      </c>
      <c r="L24" s="14">
        <v>371</v>
      </c>
      <c r="M24" s="34">
        <f>+(L24-'[4]Foglio1'!L24)/'[4]Foglio1'!L24*100</f>
        <v>-3.3854166666666665</v>
      </c>
      <c r="N24" s="13">
        <v>42</v>
      </c>
      <c r="O24" s="32">
        <f>+(N24-'[4]Foglio1'!N24)/'[4]Foglio1'!N24*100</f>
        <v>-2.3255813953488373</v>
      </c>
      <c r="P24" s="14">
        <v>28</v>
      </c>
      <c r="Q24" s="34">
        <f>+(P24-'[4]Foglio1'!P24)/'[4]Foglio1'!P24*100</f>
        <v>3.7037037037037033</v>
      </c>
      <c r="R24" s="48">
        <v>1750</v>
      </c>
      <c r="S24" s="38">
        <f>+(R24-'[4]Foglio1'!R24)/'[4]Foglio1'!R24*100</f>
        <v>-2.5069637883008355</v>
      </c>
      <c r="T24" s="17">
        <v>1248</v>
      </c>
      <c r="U24" s="39">
        <f>+(T24-'[4]Foglio1'!T24)/'[4]Foglio1'!T24*100</f>
        <v>-1.8095987411487018</v>
      </c>
    </row>
    <row r="25" spans="1:21" ht="12.75">
      <c r="A25" s="7" t="s">
        <v>24</v>
      </c>
      <c r="B25" s="13">
        <v>43</v>
      </c>
      <c r="C25" s="32">
        <f>+(B25-'[4]Foglio1'!B25)/'[4]Foglio1'!B25*100</f>
        <v>0</v>
      </c>
      <c r="D25" s="14">
        <v>29</v>
      </c>
      <c r="E25" s="34">
        <f>+(D25-'[4]Foglio1'!D25)/'[4]Foglio1'!D25*100</f>
        <v>0</v>
      </c>
      <c r="F25" s="13">
        <v>4</v>
      </c>
      <c r="G25" s="32">
        <f>+(F25-'[4]Foglio1'!F25)/'[4]Foglio1'!F25*100</f>
        <v>-20</v>
      </c>
      <c r="H25" s="14">
        <v>1</v>
      </c>
      <c r="I25" s="91">
        <f>+(H25-'[4]Foglio1'!H25)/'[4]Foglio1'!H25*100</f>
        <v>0</v>
      </c>
      <c r="J25" s="15">
        <v>0</v>
      </c>
      <c r="K25" s="32">
        <v>0</v>
      </c>
      <c r="L25" s="15">
        <v>0</v>
      </c>
      <c r="M25" s="32">
        <v>0</v>
      </c>
      <c r="N25" s="13">
        <v>1</v>
      </c>
      <c r="O25" s="32">
        <f>+(N25-'[4]Foglio1'!N25)/'[4]Foglio1'!N25*100</f>
        <v>0</v>
      </c>
      <c r="P25" s="14">
        <v>1</v>
      </c>
      <c r="Q25" s="34">
        <f>+(P25-'[4]Foglio1'!P25)/'[4]Foglio1'!P25*100</f>
        <v>0</v>
      </c>
      <c r="R25" s="48">
        <v>48</v>
      </c>
      <c r="S25" s="38">
        <f>+(R25-'[4]Foglio1'!R25)/'[4]Foglio1'!R25*100</f>
        <v>-2.0408163265306123</v>
      </c>
      <c r="T25" s="17">
        <v>31</v>
      </c>
      <c r="U25" s="39">
        <f>+(T25-'[4]Foglio1'!T25)/'[4]Foglio1'!T25*100</f>
        <v>0</v>
      </c>
    </row>
    <row r="26" spans="1:21" ht="12.75">
      <c r="A26" s="7" t="s">
        <v>25</v>
      </c>
      <c r="B26" s="13">
        <v>341</v>
      </c>
      <c r="C26" s="32">
        <f>+(B26-'[4]Foglio1'!B26)/'[4]Foglio1'!B26*100</f>
        <v>-1.1594202898550725</v>
      </c>
      <c r="D26" s="14">
        <v>185</v>
      </c>
      <c r="E26" s="34">
        <f>+(D26-'[4]Foglio1'!D26)/'[4]Foglio1'!D26*100</f>
        <v>-2.631578947368421</v>
      </c>
      <c r="F26" s="13">
        <v>37</v>
      </c>
      <c r="G26" s="32">
        <f>+(F26-'[4]Foglio1'!F26)/'[4]Foglio1'!F26*100</f>
        <v>-11.904761904761903</v>
      </c>
      <c r="H26" s="14">
        <v>15</v>
      </c>
      <c r="I26" s="91">
        <f>+(H26-'[4]Foglio1'!H26)/'[4]Foglio1'!H26*100</f>
        <v>-16.666666666666664</v>
      </c>
      <c r="J26" s="15">
        <v>25</v>
      </c>
      <c r="K26" s="32">
        <f>+(J26-'[4]Foglio1'!J26)/'[4]Foglio1'!J26*100</f>
        <v>4.166666666666666</v>
      </c>
      <c r="L26" s="14">
        <v>19</v>
      </c>
      <c r="M26" s="34">
        <f>+(L26-'[4]Foglio1'!L26)/'[4]Foglio1'!L26*100</f>
        <v>5.555555555555555</v>
      </c>
      <c r="N26" s="13">
        <v>1</v>
      </c>
      <c r="O26" s="32">
        <f>+(N26-'[4]Foglio1'!N26)/'[4]Foglio1'!N26*100</f>
        <v>0</v>
      </c>
      <c r="P26" s="14">
        <v>0</v>
      </c>
      <c r="Q26" s="32">
        <v>0</v>
      </c>
      <c r="R26" s="48">
        <v>404</v>
      </c>
      <c r="S26" s="38">
        <f>+(R26-'[4]Foglio1'!R26)/'[4]Foglio1'!R26*100</f>
        <v>-1.9417475728155338</v>
      </c>
      <c r="T26" s="17">
        <v>219</v>
      </c>
      <c r="U26" s="39">
        <f>+(T26-'[4]Foglio1'!T26)/'[4]Foglio1'!T26*100</f>
        <v>-3.0973451327433628</v>
      </c>
    </row>
    <row r="27" spans="1:21" ht="12.75">
      <c r="A27" s="7" t="s">
        <v>26</v>
      </c>
      <c r="B27" s="13">
        <v>113</v>
      </c>
      <c r="C27" s="32">
        <f>+(B27-'[4]Foglio1'!B27)/'[4]Foglio1'!B27*100</f>
        <v>-1.7391304347826086</v>
      </c>
      <c r="D27" s="14">
        <v>83</v>
      </c>
      <c r="E27" s="34">
        <f>+(D27-'[4]Foglio1'!D27)/'[4]Foglio1'!D27*100</f>
        <v>-2.3529411764705883</v>
      </c>
      <c r="F27" s="13">
        <v>7</v>
      </c>
      <c r="G27" s="32">
        <f>+(F27-'[4]Foglio1'!F27)/'[4]Foglio1'!F27*100</f>
        <v>0</v>
      </c>
      <c r="H27" s="14">
        <v>1</v>
      </c>
      <c r="I27" s="91">
        <f>+(H27-'[4]Foglio1'!H27)/'[4]Foglio1'!H27*100</f>
        <v>0</v>
      </c>
      <c r="J27" s="15">
        <v>2</v>
      </c>
      <c r="K27" s="32">
        <f>+(J27-'[4]Foglio1'!J27)/'[4]Foglio1'!J27*100</f>
        <v>0</v>
      </c>
      <c r="L27" s="14">
        <v>2</v>
      </c>
      <c r="M27" s="34">
        <f>+(L27-'[4]Foglio1'!L27)/'[4]Foglio1'!L27*100</f>
        <v>0</v>
      </c>
      <c r="N27" s="13">
        <v>2</v>
      </c>
      <c r="O27" s="32">
        <f>+(N27-'[4]Foglio1'!N27)/'[4]Foglio1'!N27*100</f>
        <v>0</v>
      </c>
      <c r="P27" s="14">
        <v>0</v>
      </c>
      <c r="Q27" s="32">
        <v>0</v>
      </c>
      <c r="R27" s="48">
        <v>124</v>
      </c>
      <c r="S27" s="38">
        <f>+(R27-'[4]Foglio1'!R27)/'[4]Foglio1'!R27*100</f>
        <v>-1.5873015873015872</v>
      </c>
      <c r="T27" s="17">
        <v>86</v>
      </c>
      <c r="U27" s="39">
        <f>+(T27-'[4]Foglio1'!T27)/'[4]Foglio1'!T27*100</f>
        <v>-2.272727272727273</v>
      </c>
    </row>
    <row r="28" spans="1:21" ht="12.75">
      <c r="A28" s="7" t="s">
        <v>27</v>
      </c>
      <c r="B28" s="13">
        <v>265</v>
      </c>
      <c r="C28" s="32">
        <f>+(B28-'[4]Foglio1'!B28)/'[4]Foglio1'!B28*100</f>
        <v>1.532567049808429</v>
      </c>
      <c r="D28" s="14">
        <v>181</v>
      </c>
      <c r="E28" s="34">
        <f>+(D28-'[4]Foglio1'!D28)/'[4]Foglio1'!D28*100</f>
        <v>1.1173184357541899</v>
      </c>
      <c r="F28" s="13">
        <v>54</v>
      </c>
      <c r="G28" s="32">
        <f>+(F28-'[4]Foglio1'!F28)/'[4]Foglio1'!F28*100</f>
        <v>-5.263157894736842</v>
      </c>
      <c r="H28" s="14">
        <v>32</v>
      </c>
      <c r="I28" s="91">
        <f>+(H28-'[4]Foglio1'!H28)/'[4]Foglio1'!H28*100</f>
        <v>-5.88235294117647</v>
      </c>
      <c r="J28" s="15">
        <v>34</v>
      </c>
      <c r="K28" s="32">
        <f>+(J28-'[4]Foglio1'!J28)/'[4]Foglio1'!J28*100</f>
        <v>-5.555555555555555</v>
      </c>
      <c r="L28" s="14">
        <v>32</v>
      </c>
      <c r="M28" s="34">
        <f>+(L28-'[4]Foglio1'!L28)/'[4]Foglio1'!L28*100</f>
        <v>-5.88235294117647</v>
      </c>
      <c r="N28" s="13">
        <v>5</v>
      </c>
      <c r="O28" s="32">
        <f>+(N28-'[4]Foglio1'!N28)/'[4]Foglio1'!N28*100</f>
        <v>0</v>
      </c>
      <c r="P28" s="14">
        <v>4</v>
      </c>
      <c r="Q28" s="34">
        <f>+(P28-'[4]Foglio1'!P28)/'[4]Foglio1'!P28*100</f>
        <v>0</v>
      </c>
      <c r="R28" s="48">
        <v>358</v>
      </c>
      <c r="S28" s="38">
        <f>+(R28-'[4]Foglio1'!R28)/'[4]Foglio1'!R28*100</f>
        <v>-0.2785515320334262</v>
      </c>
      <c r="T28" s="17">
        <v>249</v>
      </c>
      <c r="U28" s="39">
        <f>+(T28-'[4]Foglio1'!T28)/'[4]Foglio1'!T28*100</f>
        <v>-0.796812749003984</v>
      </c>
    </row>
    <row r="29" spans="1:21" ht="12.75">
      <c r="A29" s="7" t="s">
        <v>28</v>
      </c>
      <c r="B29" s="13">
        <v>602</v>
      </c>
      <c r="C29" s="32">
        <f>+(B29-'[4]Foglio1'!B29)/'[4]Foglio1'!B29*100</f>
        <v>-1.3114754098360655</v>
      </c>
      <c r="D29" s="14">
        <v>420</v>
      </c>
      <c r="E29" s="34">
        <f>+(D29-'[4]Foglio1'!D29)/'[4]Foglio1'!D29*100</f>
        <v>-1.1764705882352942</v>
      </c>
      <c r="F29" s="13">
        <v>193</v>
      </c>
      <c r="G29" s="32">
        <f>+(F29-'[4]Foglio1'!F29)/'[4]Foglio1'!F29*100</f>
        <v>-4.926108374384237</v>
      </c>
      <c r="H29" s="14">
        <v>148</v>
      </c>
      <c r="I29" s="91">
        <f>+(H29-'[4]Foglio1'!H29)/'[4]Foglio1'!H29*100</f>
        <v>-1.9867549668874174</v>
      </c>
      <c r="J29" s="15">
        <v>317</v>
      </c>
      <c r="K29" s="32">
        <f>+(J29-'[4]Foglio1'!J29)/'[4]Foglio1'!J29*100</f>
        <v>-4.804804804804805</v>
      </c>
      <c r="L29" s="14">
        <v>305</v>
      </c>
      <c r="M29" s="34">
        <f>+(L29-'[4]Foglio1'!L29)/'[4]Foglio1'!L29*100</f>
        <v>-4.6875</v>
      </c>
      <c r="N29" s="13">
        <v>17</v>
      </c>
      <c r="O29" s="32">
        <f>+(N29-'[4]Foglio1'!N29)/'[4]Foglio1'!N29*100</f>
        <v>0</v>
      </c>
      <c r="P29" s="14">
        <v>9</v>
      </c>
      <c r="Q29" s="34">
        <f>+(P29-'[4]Foglio1'!P29)/'[4]Foglio1'!P29*100</f>
        <v>0</v>
      </c>
      <c r="R29" s="48">
        <v>1129</v>
      </c>
      <c r="S29" s="38">
        <f>+(R29-'[4]Foglio1'!R29)/'[4]Foglio1'!R29*100</f>
        <v>-2.9234737747205504</v>
      </c>
      <c r="T29" s="17">
        <v>882</v>
      </c>
      <c r="U29" s="39">
        <f>+(T29-'[4]Foglio1'!T29)/'[4]Foglio1'!T29*100</f>
        <v>-2.541436464088398</v>
      </c>
    </row>
    <row r="30" spans="1:21" ht="12.75">
      <c r="A30" s="7" t="s">
        <v>29</v>
      </c>
      <c r="B30" s="13">
        <v>141</v>
      </c>
      <c r="C30" s="32">
        <f>+(B30-'[4]Foglio1'!B30)/'[4]Foglio1'!B30*100</f>
        <v>0.7142857142857143</v>
      </c>
      <c r="D30" s="14">
        <v>87</v>
      </c>
      <c r="E30" s="34">
        <f>+(D30-'[4]Foglio1'!D30)/'[4]Foglio1'!D30*100</f>
        <v>-1.1363636363636365</v>
      </c>
      <c r="F30" s="13">
        <v>50</v>
      </c>
      <c r="G30" s="32">
        <f>+(F30-'[4]Foglio1'!F30)/'[4]Foglio1'!F30*100</f>
        <v>-7.4074074074074066</v>
      </c>
      <c r="H30" s="14">
        <v>34</v>
      </c>
      <c r="I30" s="91">
        <f>+(H30-'[4]Foglio1'!H30)/'[4]Foglio1'!H30*100</f>
        <v>-5.555555555555555</v>
      </c>
      <c r="J30" s="15">
        <v>40</v>
      </c>
      <c r="K30" s="32">
        <f>+(J30-'[4]Foglio1'!J30)/'[4]Foglio1'!J30*100</f>
        <v>-4.761904761904762</v>
      </c>
      <c r="L30" s="14">
        <v>39</v>
      </c>
      <c r="M30" s="34">
        <f>+(L30-'[4]Foglio1'!L30)/'[4]Foglio1'!L30*100</f>
        <v>-4.878048780487805</v>
      </c>
      <c r="N30" s="13">
        <v>3</v>
      </c>
      <c r="O30" s="32">
        <f>+(N30-'[4]Foglio1'!N30)/'[4]Foglio1'!N30*100</f>
        <v>-25</v>
      </c>
      <c r="P30" s="14">
        <v>2</v>
      </c>
      <c r="Q30" s="34">
        <f>+(P30-'[4]Foglio1'!P30)/'[4]Foglio1'!P30*100</f>
        <v>-33.33333333333333</v>
      </c>
      <c r="R30" s="48">
        <v>234</v>
      </c>
      <c r="S30" s="38">
        <f>+(R30-'[4]Foglio1'!R30)/'[4]Foglio1'!R30*100</f>
        <v>-2.5</v>
      </c>
      <c r="T30" s="17">
        <v>162</v>
      </c>
      <c r="U30" s="39">
        <f>+(T30-'[4]Foglio1'!T30)/'[4]Foglio1'!T30*100</f>
        <v>-3.571428571428571</v>
      </c>
    </row>
    <row r="31" spans="1:21" ht="12.75">
      <c r="A31" s="7" t="s">
        <v>30</v>
      </c>
      <c r="B31" s="13">
        <v>1538</v>
      </c>
      <c r="C31" s="32">
        <f>+(B31-'[4]Foglio1'!B31)/'[4]Foglio1'!B31*100</f>
        <v>0.9186351706036745</v>
      </c>
      <c r="D31" s="14">
        <v>1160</v>
      </c>
      <c r="E31" s="34">
        <f>+(D31-'[4]Foglio1'!D31)/'[4]Foglio1'!D31*100</f>
        <v>4.129263913824058</v>
      </c>
      <c r="F31" s="13">
        <v>556</v>
      </c>
      <c r="G31" s="32">
        <f>+(F31-'[4]Foglio1'!F31)/'[4]Foglio1'!F31*100</f>
        <v>-3.8062283737024223</v>
      </c>
      <c r="H31" s="14">
        <v>399</v>
      </c>
      <c r="I31" s="91">
        <f>+(H31-'[4]Foglio1'!H31)/'[4]Foglio1'!H31*100</f>
        <v>-4.316546762589928</v>
      </c>
      <c r="J31" s="15">
        <v>1219</v>
      </c>
      <c r="K31" s="32">
        <f>+(J31-'[4]Foglio1'!J31)/'[4]Foglio1'!J31*100</f>
        <v>-3.5601265822784813</v>
      </c>
      <c r="L31" s="14">
        <v>1189</v>
      </c>
      <c r="M31" s="34">
        <f>+(L31-'[4]Foglio1'!L31)/'[4]Foglio1'!L31*100</f>
        <v>-3.8803556992724335</v>
      </c>
      <c r="N31" s="13">
        <v>73</v>
      </c>
      <c r="O31" s="32">
        <f>+(N31-'[4]Foglio1'!N31)/'[4]Foglio1'!N31*100</f>
        <v>4.285714285714286</v>
      </c>
      <c r="P31" s="14">
        <v>46</v>
      </c>
      <c r="Q31" s="34">
        <f>+(P31-'[4]Foglio1'!P31)/'[4]Foglio1'!P31*100</f>
        <v>2.2222222222222223</v>
      </c>
      <c r="R31" s="48">
        <v>3386</v>
      </c>
      <c r="S31" s="38">
        <f>+(R31-'[4]Foglio1'!R31)/'[4]Foglio1'!R31*100</f>
        <v>-1.4551804423748544</v>
      </c>
      <c r="T31" s="17">
        <v>2794</v>
      </c>
      <c r="U31" s="39">
        <f>+(T31-'[4]Foglio1'!T31)/'[4]Foglio1'!T31*100</f>
        <v>-0.67543547813722</v>
      </c>
    </row>
    <row r="32" spans="1:21" ht="12.75">
      <c r="A32" s="7" t="s">
        <v>31</v>
      </c>
      <c r="B32" s="13">
        <v>906</v>
      </c>
      <c r="C32" s="32">
        <f>+(B32-'[4]Foglio1'!B32)/'[4]Foglio1'!B32*100</f>
        <v>-2.4757804090419806</v>
      </c>
      <c r="D32" s="14">
        <v>502</v>
      </c>
      <c r="E32" s="34">
        <f>+(D32-'[4]Foglio1'!D32)/'[4]Foglio1'!D32*100</f>
        <v>-0.3968253968253968</v>
      </c>
      <c r="F32" s="13">
        <v>166</v>
      </c>
      <c r="G32" s="32">
        <f>+(F32-'[4]Foglio1'!F32)/'[4]Foglio1'!F32*100</f>
        <v>-6.214689265536723</v>
      </c>
      <c r="H32" s="14">
        <v>50</v>
      </c>
      <c r="I32" s="91">
        <f>+(H32-'[4]Foglio1'!H32)/'[4]Foglio1'!H32*100</f>
        <v>-3.8461538461538463</v>
      </c>
      <c r="J32" s="15">
        <v>86</v>
      </c>
      <c r="K32" s="32">
        <f>+(J32-'[4]Foglio1'!J32)/'[4]Foglio1'!J32*100</f>
        <v>0</v>
      </c>
      <c r="L32" s="14">
        <v>82</v>
      </c>
      <c r="M32" s="34">
        <f>+(L32-'[4]Foglio1'!L32)/'[4]Foglio1'!L32*100</f>
        <v>-1.2048192771084338</v>
      </c>
      <c r="N32" s="13">
        <v>25</v>
      </c>
      <c r="O32" s="32">
        <f>+(N32-'[4]Foglio1'!N32)/'[4]Foglio1'!N32*100</f>
        <v>0</v>
      </c>
      <c r="P32" s="14">
        <v>11</v>
      </c>
      <c r="Q32" s="34">
        <f>+(P32-'[4]Foglio1'!P32)/'[4]Foglio1'!P32*100</f>
        <v>10</v>
      </c>
      <c r="R32" s="48">
        <v>1183</v>
      </c>
      <c r="S32" s="38">
        <f>+(R32-'[4]Foglio1'!R32)/'[4]Foglio1'!R32*100</f>
        <v>-2.7937551355792936</v>
      </c>
      <c r="T32" s="17">
        <v>645</v>
      </c>
      <c r="U32" s="39">
        <f>+(T32-'[4]Foglio1'!T32)/'[4]Foglio1'!T32*100</f>
        <v>-0.6163328197226503</v>
      </c>
    </row>
    <row r="33" spans="1:21" ht="12.75">
      <c r="A33" s="7" t="s">
        <v>32</v>
      </c>
      <c r="B33" s="13">
        <v>422</v>
      </c>
      <c r="C33" s="32">
        <f>+(B33-'[4]Foglio1'!B33)/'[4]Foglio1'!B33*100</f>
        <v>-1.4018691588785046</v>
      </c>
      <c r="D33" s="14">
        <v>251</v>
      </c>
      <c r="E33" s="34">
        <f>+(D33-'[4]Foglio1'!D33)/'[4]Foglio1'!D33*100</f>
        <v>-2.7131782945736433</v>
      </c>
      <c r="F33" s="13">
        <v>68</v>
      </c>
      <c r="G33" s="32">
        <f>+(F33-'[4]Foglio1'!F33)/'[4]Foglio1'!F33*100</f>
        <v>-10.526315789473683</v>
      </c>
      <c r="H33" s="14">
        <v>33</v>
      </c>
      <c r="I33" s="91">
        <f>+(H33-'[4]Foglio1'!H33)/'[4]Foglio1'!H33*100</f>
        <v>-15.384615384615385</v>
      </c>
      <c r="J33" s="15">
        <v>79</v>
      </c>
      <c r="K33" s="32">
        <f>+(J33-'[4]Foglio1'!J33)/'[4]Foglio1'!J33*100</f>
        <v>-2.4691358024691357</v>
      </c>
      <c r="L33" s="14">
        <v>71</v>
      </c>
      <c r="M33" s="34">
        <f>+(L33-'[4]Foglio1'!L33)/'[4]Foglio1'!L33*100</f>
        <v>-2.73972602739726</v>
      </c>
      <c r="N33" s="13">
        <v>5</v>
      </c>
      <c r="O33" s="32">
        <f>+(N33-'[4]Foglio1'!N33)/'[4]Foglio1'!N33*100</f>
        <v>-28.57142857142857</v>
      </c>
      <c r="P33" s="14">
        <v>0</v>
      </c>
      <c r="Q33" s="34">
        <f>+(P33-'[4]Foglio1'!P33)/'[4]Foglio1'!P33*100</f>
        <v>-100</v>
      </c>
      <c r="R33" s="48">
        <v>574</v>
      </c>
      <c r="S33" s="38">
        <f>+(R33-'[4]Foglio1'!R33)/'[4]Foglio1'!R33*100</f>
        <v>-3.040540540540541</v>
      </c>
      <c r="T33" s="17">
        <v>355</v>
      </c>
      <c r="U33" s="39">
        <f>+(T33-'[4]Foglio1'!T33)/'[4]Foglio1'!T33*100</f>
        <v>-4.31266846361186</v>
      </c>
    </row>
    <row r="34" spans="1:21" ht="12.75">
      <c r="A34" s="7" t="s">
        <v>33</v>
      </c>
      <c r="B34" s="13">
        <v>541</v>
      </c>
      <c r="C34" s="32">
        <f>+(B34-'[4]Foglio1'!B34)/'[4]Foglio1'!B34*100</f>
        <v>0.3710575139146568</v>
      </c>
      <c r="D34" s="14">
        <v>367</v>
      </c>
      <c r="E34" s="34">
        <f>+(D34-'[4]Foglio1'!D34)/'[4]Foglio1'!D34*100</f>
        <v>2.2284122562674096</v>
      </c>
      <c r="F34" s="13">
        <v>102</v>
      </c>
      <c r="G34" s="32">
        <f>+(F34-'[4]Foglio1'!F34)/'[4]Foglio1'!F34*100</f>
        <v>-4.672897196261682</v>
      </c>
      <c r="H34" s="14">
        <v>56</v>
      </c>
      <c r="I34" s="91">
        <f>+(H34-'[4]Foglio1'!H34)/'[4]Foglio1'!H34*100</f>
        <v>-6.666666666666667</v>
      </c>
      <c r="J34" s="15">
        <v>126</v>
      </c>
      <c r="K34" s="32">
        <f>+(J34-'[4]Foglio1'!J34)/'[4]Foglio1'!J34*100</f>
        <v>-8.695652173913043</v>
      </c>
      <c r="L34" s="14">
        <v>119</v>
      </c>
      <c r="M34" s="34">
        <f>+(L34-'[4]Foglio1'!L34)/'[4]Foglio1'!L34*100</f>
        <v>-9.848484848484848</v>
      </c>
      <c r="N34" s="13">
        <v>6</v>
      </c>
      <c r="O34" s="32">
        <f>+(N34-'[4]Foglio1'!N34)/'[4]Foglio1'!N34*100</f>
        <v>-14.285714285714285</v>
      </c>
      <c r="P34" s="14">
        <v>3</v>
      </c>
      <c r="Q34" s="34">
        <f>+(P34-'[4]Foglio1'!P34)/'[4]Foglio1'!P34*100</f>
        <v>-25</v>
      </c>
      <c r="R34" s="48">
        <v>775</v>
      </c>
      <c r="S34" s="38">
        <f>+(R34-'[4]Foglio1'!R34)/'[4]Foglio1'!R34*100</f>
        <v>-2.0227560050568902</v>
      </c>
      <c r="T34" s="17">
        <v>545</v>
      </c>
      <c r="U34" s="39">
        <f>+(T34-'[4]Foglio1'!T34)/'[4]Foglio1'!T34*100</f>
        <v>-1.8018018018018018</v>
      </c>
    </row>
    <row r="35" spans="1:21" ht="12.75">
      <c r="A35" s="7" t="s">
        <v>34</v>
      </c>
      <c r="B35" s="13">
        <v>103</v>
      </c>
      <c r="C35" s="32">
        <f>+(B35-'[4]Foglio1'!B35)/'[4]Foglio1'!B35*100</f>
        <v>-0.9615384615384616</v>
      </c>
      <c r="D35" s="14">
        <v>62</v>
      </c>
      <c r="E35" s="34">
        <f>+(D35-'[4]Foglio1'!D35)/'[4]Foglio1'!D35*100</f>
        <v>3.3333333333333335</v>
      </c>
      <c r="F35" s="13">
        <v>11</v>
      </c>
      <c r="G35" s="32">
        <f>+(F35-'[4]Foglio1'!F35)/'[4]Foglio1'!F35*100</f>
        <v>-15.384615384615385</v>
      </c>
      <c r="H35" s="14">
        <v>5</v>
      </c>
      <c r="I35" s="91">
        <f>+(H35-'[4]Foglio1'!H35)/'[4]Foglio1'!H35*100</f>
        <v>0</v>
      </c>
      <c r="J35" s="15">
        <v>8</v>
      </c>
      <c r="K35" s="32">
        <f>+(J35-'[4]Foglio1'!J35)/'[4]Foglio1'!J35*100</f>
        <v>-11.11111111111111</v>
      </c>
      <c r="L35" s="14">
        <v>8</v>
      </c>
      <c r="M35" s="34">
        <f>+(L35-'[4]Foglio1'!L35)/'[4]Foglio1'!L35*100</f>
        <v>-11.11111111111111</v>
      </c>
      <c r="N35" s="13">
        <v>2</v>
      </c>
      <c r="O35" s="32">
        <f>+(N35-'[4]Foglio1'!N35)/'[4]Foglio1'!N35*100</f>
        <v>0</v>
      </c>
      <c r="P35" s="14">
        <v>2</v>
      </c>
      <c r="Q35" s="34">
        <f>+(P35-'[4]Foglio1'!P35)/'[4]Foglio1'!P35*100</f>
        <v>0</v>
      </c>
      <c r="R35" s="48">
        <v>124</v>
      </c>
      <c r="S35" s="38">
        <f>+(R35-'[4]Foglio1'!R35)/'[4]Foglio1'!R35*100</f>
        <v>-3.125</v>
      </c>
      <c r="T35" s="17">
        <v>77</v>
      </c>
      <c r="U35" s="39">
        <f>+(T35-'[4]Foglio1'!T35)/'[4]Foglio1'!T35*100</f>
        <v>1.3157894736842104</v>
      </c>
    </row>
    <row r="36" spans="1:21" ht="12.75">
      <c r="A36" s="7" t="s">
        <v>35</v>
      </c>
      <c r="B36" s="13">
        <v>303</v>
      </c>
      <c r="C36" s="32">
        <f>+(B36-'[4]Foglio1'!B36)/'[4]Foglio1'!B36*100</f>
        <v>2.711864406779661</v>
      </c>
      <c r="D36" s="14">
        <v>190</v>
      </c>
      <c r="E36" s="34">
        <f>+(D36-'[4]Foglio1'!D36)/'[4]Foglio1'!D36*100</f>
        <v>2.1505376344086025</v>
      </c>
      <c r="F36" s="13">
        <v>29</v>
      </c>
      <c r="G36" s="32">
        <f>+(F36-'[4]Foglio1'!F36)/'[4]Foglio1'!F36*100</f>
        <v>-3.3333333333333335</v>
      </c>
      <c r="H36" s="14">
        <v>24</v>
      </c>
      <c r="I36" s="91">
        <f>+(H36-'[4]Foglio1'!H36)/'[4]Foglio1'!H36*100</f>
        <v>0</v>
      </c>
      <c r="J36" s="15">
        <v>57</v>
      </c>
      <c r="K36" s="32">
        <f>+(J36-'[4]Foglio1'!J36)/'[4]Foglio1'!J36*100</f>
        <v>1.7857142857142856</v>
      </c>
      <c r="L36" s="14">
        <v>54</v>
      </c>
      <c r="M36" s="34">
        <f>+(L36-'[4]Foglio1'!L36)/'[4]Foglio1'!L36*100</f>
        <v>1.8867924528301887</v>
      </c>
      <c r="N36" s="13">
        <v>8</v>
      </c>
      <c r="O36" s="32">
        <f>+(N36-'[4]Foglio1'!N36)/'[4]Foglio1'!N36*100</f>
        <v>-20</v>
      </c>
      <c r="P36" s="14">
        <v>6</v>
      </c>
      <c r="Q36" s="34">
        <f>+(P36-'[4]Foglio1'!P36)/'[4]Foglio1'!P36*100</f>
        <v>-14.285714285714285</v>
      </c>
      <c r="R36" s="48">
        <v>397</v>
      </c>
      <c r="S36" s="38">
        <f>+(R36-'[4]Foglio1'!R36)/'[4]Foglio1'!R36*100</f>
        <v>1.5345268542199488</v>
      </c>
      <c r="T36" s="17">
        <v>274</v>
      </c>
      <c r="U36" s="39">
        <f>+(T36-'[4]Foglio1'!T36)/'[4]Foglio1'!T36*100</f>
        <v>1.4814814814814816</v>
      </c>
    </row>
    <row r="37" spans="1:21" ht="12.75">
      <c r="A37" s="7" t="s">
        <v>36</v>
      </c>
      <c r="B37" s="13">
        <v>432</v>
      </c>
      <c r="C37" s="32">
        <f>+(B37-'[4]Foglio1'!B37)/'[4]Foglio1'!B37*100</f>
        <v>-2.0408163265306123</v>
      </c>
      <c r="D37" s="14">
        <v>248</v>
      </c>
      <c r="E37" s="34">
        <f>+(D37-'[4]Foglio1'!D37)/'[4]Foglio1'!D37*100</f>
        <v>0</v>
      </c>
      <c r="F37" s="13">
        <v>123</v>
      </c>
      <c r="G37" s="32">
        <f>+(F37-'[4]Foglio1'!F37)/'[4]Foglio1'!F37*100</f>
        <v>-6.106870229007633</v>
      </c>
      <c r="H37" s="14">
        <v>73</v>
      </c>
      <c r="I37" s="91">
        <f>+(H37-'[4]Foglio1'!H37)/'[4]Foglio1'!H37*100</f>
        <v>-5.194805194805195</v>
      </c>
      <c r="J37" s="15">
        <v>245</v>
      </c>
      <c r="K37" s="32">
        <f>+(J37-'[4]Foglio1'!J37)/'[4]Foglio1'!J37*100</f>
        <v>-0.8097165991902834</v>
      </c>
      <c r="L37" s="14">
        <v>233</v>
      </c>
      <c r="M37" s="34">
        <f>+(L37-'[4]Foglio1'!L37)/'[4]Foglio1'!L37*100</f>
        <v>-0.851063829787234</v>
      </c>
      <c r="N37" s="13">
        <v>9</v>
      </c>
      <c r="O37" s="32">
        <f>+(N37-'[4]Foglio1'!N37)/'[4]Foglio1'!N37*100</f>
        <v>0</v>
      </c>
      <c r="P37" s="14">
        <v>2</v>
      </c>
      <c r="Q37" s="34">
        <f>+(P37-'[4]Foglio1'!P37)/'[4]Foglio1'!P37*100</f>
        <v>-50</v>
      </c>
      <c r="R37" s="48">
        <v>809</v>
      </c>
      <c r="S37" s="38">
        <f>+(R37-'[4]Foglio1'!R37)/'[4]Foglio1'!R37*100</f>
        <v>-2.2946859903381642</v>
      </c>
      <c r="T37" s="17">
        <v>556</v>
      </c>
      <c r="U37" s="39">
        <f>+(T37-'[4]Foglio1'!T37)/'[4]Foglio1'!T37*100</f>
        <v>-1.4184397163120568</v>
      </c>
    </row>
    <row r="38" spans="1:21" ht="12.75">
      <c r="A38" s="7" t="s">
        <v>37</v>
      </c>
      <c r="B38" s="13">
        <v>507</v>
      </c>
      <c r="C38" s="32">
        <f>+(B38-'[4]Foglio1'!B38)/'[4]Foglio1'!B38*100</f>
        <v>0.5952380952380952</v>
      </c>
      <c r="D38" s="14">
        <v>369</v>
      </c>
      <c r="E38" s="34">
        <f>+(D38-'[4]Foglio1'!D38)/'[4]Foglio1'!D38*100</f>
        <v>2.5</v>
      </c>
      <c r="F38" s="13">
        <v>468</v>
      </c>
      <c r="G38" s="32">
        <f>+(F38-'[4]Foglio1'!F38)/'[4]Foglio1'!F38*100</f>
        <v>-4.684317718940937</v>
      </c>
      <c r="H38" s="14">
        <v>394</v>
      </c>
      <c r="I38" s="91">
        <f>+(H38-'[4]Foglio1'!H38)/'[4]Foglio1'!H38*100</f>
        <v>-3.6674816625916873</v>
      </c>
      <c r="J38" s="15">
        <v>2179</v>
      </c>
      <c r="K38" s="32">
        <f>+(J38-'[4]Foglio1'!J38)/'[4]Foglio1'!J38*100</f>
        <v>-2.983081032947462</v>
      </c>
      <c r="L38" s="14">
        <v>2147</v>
      </c>
      <c r="M38" s="34">
        <f>+(L38-'[4]Foglio1'!L38)/'[4]Foglio1'!L38*100</f>
        <v>-3.2010820559062214</v>
      </c>
      <c r="N38" s="13">
        <v>14</v>
      </c>
      <c r="O38" s="32">
        <f>+(N38-'[4]Foglio1'!N38)/'[4]Foglio1'!N38*100</f>
        <v>0</v>
      </c>
      <c r="P38" s="14">
        <v>10</v>
      </c>
      <c r="Q38" s="34">
        <f>+(P38-'[4]Foglio1'!P38)/'[4]Foglio1'!P38*100</f>
        <v>11.11111111111111</v>
      </c>
      <c r="R38" s="48">
        <v>3168</v>
      </c>
      <c r="S38" s="38">
        <f>+(R38-'[4]Foglio1'!R38)/'[4]Foglio1'!R38*100</f>
        <v>-2.672811059907834</v>
      </c>
      <c r="T38" s="17">
        <v>2920</v>
      </c>
      <c r="U38" s="39">
        <f>+(T38-'[4]Foglio1'!T38)/'[4]Foglio1'!T38*100</f>
        <v>-2.53671562082777</v>
      </c>
    </row>
    <row r="39" spans="1:21" ht="12.75">
      <c r="A39" s="7" t="s">
        <v>38</v>
      </c>
      <c r="B39" s="13">
        <v>867</v>
      </c>
      <c r="C39" s="32">
        <f>+(B39-'[4]Foglio1'!B39)/'[4]Foglio1'!B39*100</f>
        <v>3.8323353293413174</v>
      </c>
      <c r="D39" s="14">
        <v>722</v>
      </c>
      <c r="E39" s="34">
        <f>+(D39-'[4]Foglio1'!D39)/'[4]Foglio1'!D39*100</f>
        <v>4.78955007256894</v>
      </c>
      <c r="F39" s="13">
        <v>150</v>
      </c>
      <c r="G39" s="32">
        <f>+(F39-'[4]Foglio1'!F39)/'[4]Foglio1'!F39*100</f>
        <v>-6.25</v>
      </c>
      <c r="H39" s="14">
        <v>129</v>
      </c>
      <c r="I39" s="91">
        <f>+(H39-'[4]Foglio1'!H39)/'[4]Foglio1'!H39*100</f>
        <v>-3.731343283582089</v>
      </c>
      <c r="J39" s="15">
        <v>737</v>
      </c>
      <c r="K39" s="32">
        <f>+(J39-'[4]Foglio1'!J39)/'[4]Foglio1'!J39*100</f>
        <v>3.9492242595204514</v>
      </c>
      <c r="L39" s="14">
        <v>732</v>
      </c>
      <c r="M39" s="34">
        <f>+(L39-'[4]Foglio1'!L39)/'[4]Foglio1'!L39*100</f>
        <v>3.6827195467422094</v>
      </c>
      <c r="N39" s="13">
        <v>50</v>
      </c>
      <c r="O39" s="32">
        <f>+(N39-'[4]Foglio1'!N39)/'[4]Foglio1'!N39*100</f>
        <v>8.695652173913043</v>
      </c>
      <c r="P39" s="14">
        <v>34</v>
      </c>
      <c r="Q39" s="34">
        <f>+(P39-'[4]Foglio1'!P39)/'[4]Foglio1'!P39*100</f>
        <v>13.333333333333334</v>
      </c>
      <c r="R39" s="48">
        <v>1804</v>
      </c>
      <c r="S39" s="38">
        <f>+(R39-'[4]Foglio1'!R39)/'[4]Foglio1'!R39*100</f>
        <v>3.085714285714286</v>
      </c>
      <c r="T39" s="17">
        <v>1617</v>
      </c>
      <c r="U39" s="39">
        <f>+(T39-'[4]Foglio1'!T39)/'[4]Foglio1'!T39*100</f>
        <v>3.720333547145606</v>
      </c>
    </row>
    <row r="40" spans="1:21" ht="12.75">
      <c r="A40" s="7" t="s">
        <v>39</v>
      </c>
      <c r="B40" s="13">
        <v>695</v>
      </c>
      <c r="C40" s="32">
        <f>+(B40-'[4]Foglio1'!B40)/'[4]Foglio1'!B40*100</f>
        <v>0.8708272859216255</v>
      </c>
      <c r="D40" s="14">
        <v>617</v>
      </c>
      <c r="E40" s="34">
        <f>+(D40-'[4]Foglio1'!D40)/'[4]Foglio1'!D40*100</f>
        <v>2.833333333333333</v>
      </c>
      <c r="F40" s="13">
        <v>27</v>
      </c>
      <c r="G40" s="32">
        <f>+(F40-'[4]Foglio1'!F40)/'[4]Foglio1'!F40*100</f>
        <v>-6.896551724137931</v>
      </c>
      <c r="H40" s="14">
        <v>25</v>
      </c>
      <c r="I40" s="91">
        <f>+(H40-'[4]Foglio1'!H40)/'[4]Foglio1'!H40*100</f>
        <v>-3.8461538461538463</v>
      </c>
      <c r="J40" s="15">
        <v>16</v>
      </c>
      <c r="K40" s="32">
        <f>+(J40-'[4]Foglio1'!J40)/'[4]Foglio1'!J40*100</f>
        <v>0</v>
      </c>
      <c r="L40" s="14">
        <v>15</v>
      </c>
      <c r="M40" s="34">
        <f>+(L40-'[4]Foglio1'!L40)/'[4]Foglio1'!L40*100</f>
        <v>7.142857142857142</v>
      </c>
      <c r="N40" s="13">
        <v>13</v>
      </c>
      <c r="O40" s="32">
        <f>+(N40-'[4]Foglio1'!N40)/'[4]Foglio1'!N40*100</f>
        <v>0</v>
      </c>
      <c r="P40" s="14">
        <v>8</v>
      </c>
      <c r="Q40" s="34">
        <f>+(P40-'[4]Foglio1'!P40)/'[4]Foglio1'!P40*100</f>
        <v>0</v>
      </c>
      <c r="R40" s="48">
        <v>751</v>
      </c>
      <c r="S40" s="38">
        <f>+(R40-'[4]Foglio1'!R40)/'[4]Foglio1'!R40*100</f>
        <v>0.535475234270415</v>
      </c>
      <c r="T40" s="17">
        <v>665</v>
      </c>
      <c r="U40" s="39">
        <f>+(T40-'[4]Foglio1'!T40)/'[4]Foglio1'!T40*100</f>
        <v>2.6234567901234565</v>
      </c>
    </row>
    <row r="41" spans="1:21" ht="12.75">
      <c r="A41" s="7" t="s">
        <v>40</v>
      </c>
      <c r="B41" s="13">
        <v>36</v>
      </c>
      <c r="C41" s="32">
        <f>+(B41-'[4]Foglio1'!B41)/'[4]Foglio1'!B41*100</f>
        <v>-10</v>
      </c>
      <c r="D41" s="14">
        <v>19</v>
      </c>
      <c r="E41" s="34">
        <f>+(D41-'[4]Foglio1'!D41)/'[4]Foglio1'!D41*100</f>
        <v>-17.391304347826086</v>
      </c>
      <c r="F41" s="13">
        <v>1</v>
      </c>
      <c r="G41" s="32">
        <f>+(F41-'[4]Foglio1'!F41)/'[4]Foglio1'!F41*100</f>
        <v>0</v>
      </c>
      <c r="H41" s="14">
        <v>1</v>
      </c>
      <c r="I41" s="91">
        <f>+(H41-'[4]Foglio1'!H41)/'[4]Foglio1'!H41*100</f>
        <v>0</v>
      </c>
      <c r="J41" s="15">
        <v>3</v>
      </c>
      <c r="K41" s="32">
        <f>+(J41-'[4]Foglio1'!J41)/'[4]Foglio1'!J41*100</f>
        <v>0</v>
      </c>
      <c r="L41" s="14">
        <v>3</v>
      </c>
      <c r="M41" s="34">
        <f>+(L41-'[4]Foglio1'!L41)/'[4]Foglio1'!L41*100</f>
        <v>0</v>
      </c>
      <c r="N41" s="13">
        <v>16</v>
      </c>
      <c r="O41" s="32">
        <f>+(N41-'[4]Foglio1'!N41)/'[4]Foglio1'!N41*100</f>
        <v>0</v>
      </c>
      <c r="P41" s="14">
        <v>8</v>
      </c>
      <c r="Q41" s="34">
        <f>+(P41-'[4]Foglio1'!P41)/'[4]Foglio1'!P41*100</f>
        <v>0</v>
      </c>
      <c r="R41" s="48">
        <v>56</v>
      </c>
      <c r="S41" s="38">
        <f>+(R41-'[4]Foglio1'!R41)/'[4]Foglio1'!R41*100</f>
        <v>-6.666666666666667</v>
      </c>
      <c r="T41" s="17">
        <v>31</v>
      </c>
      <c r="U41" s="39">
        <f>+(T41-'[4]Foglio1'!T41)/'[4]Foglio1'!T41*100</f>
        <v>-11.428571428571429</v>
      </c>
    </row>
    <row r="42" spans="1:21" ht="12.75">
      <c r="A42" s="7" t="s">
        <v>41</v>
      </c>
      <c r="B42" s="13">
        <v>61</v>
      </c>
      <c r="C42" s="32">
        <f>+(B42-'[4]Foglio1'!B42)/'[4]Foglio1'!B42*100</f>
        <v>5.172413793103448</v>
      </c>
      <c r="D42" s="14">
        <v>56</v>
      </c>
      <c r="E42" s="34">
        <f>+(D42-'[4]Foglio1'!D42)/'[4]Foglio1'!D42*100</f>
        <v>5.660377358490567</v>
      </c>
      <c r="F42" s="13">
        <v>10</v>
      </c>
      <c r="G42" s="32">
        <f>+(F42-'[4]Foglio1'!F42)/'[4]Foglio1'!F42*100</f>
        <v>0</v>
      </c>
      <c r="H42" s="14">
        <v>8</v>
      </c>
      <c r="I42" s="91">
        <f>+(H42-'[4]Foglio1'!H42)/'[4]Foglio1'!H42*100</f>
        <v>0</v>
      </c>
      <c r="J42" s="15">
        <v>19</v>
      </c>
      <c r="K42" s="32">
        <f>+(J42-'[4]Foglio1'!J42)/'[4]Foglio1'!J42*100</f>
        <v>11.76470588235294</v>
      </c>
      <c r="L42" s="14">
        <v>19</v>
      </c>
      <c r="M42" s="34">
        <f>+(L42-'[4]Foglio1'!L42)/'[4]Foglio1'!L42*100</f>
        <v>11.76470588235294</v>
      </c>
      <c r="N42" s="13">
        <v>7</v>
      </c>
      <c r="O42" s="32">
        <f>+(N42-'[4]Foglio1'!N42)/'[4]Foglio1'!N42*100</f>
        <v>0</v>
      </c>
      <c r="P42" s="14">
        <v>5</v>
      </c>
      <c r="Q42" s="34">
        <f>+(P42-'[4]Foglio1'!P42)/'[4]Foglio1'!P42*100</f>
        <v>0</v>
      </c>
      <c r="R42" s="48">
        <v>97</v>
      </c>
      <c r="S42" s="38">
        <f>+(R42-'[4]Foglio1'!R42)/'[4]Foglio1'!R42*100</f>
        <v>5.434782608695652</v>
      </c>
      <c r="T42" s="17">
        <v>88</v>
      </c>
      <c r="U42" s="39">
        <f>+(T42-'[4]Foglio1'!T42)/'[4]Foglio1'!T42*100</f>
        <v>6.024096385542169</v>
      </c>
    </row>
    <row r="43" spans="1:21" ht="12.75">
      <c r="A43" s="7" t="s">
        <v>42</v>
      </c>
      <c r="B43" s="13">
        <v>381</v>
      </c>
      <c r="C43" s="32">
        <f>+(B43-'[4]Foglio1'!B43)/'[4]Foglio1'!B43*100</f>
        <v>3.8147138964577656</v>
      </c>
      <c r="D43" s="14">
        <v>302</v>
      </c>
      <c r="E43" s="34">
        <f>+(D43-'[4]Foglio1'!D43)/'[4]Foglio1'!D43*100</f>
        <v>5.594405594405594</v>
      </c>
      <c r="F43" s="13">
        <v>52</v>
      </c>
      <c r="G43" s="32">
        <f>+(F43-'[4]Foglio1'!F43)/'[4]Foglio1'!F43*100</f>
        <v>-5.454545454545454</v>
      </c>
      <c r="H43" s="14">
        <v>41</v>
      </c>
      <c r="I43" s="91">
        <f>+(H43-'[4]Foglio1'!H43)/'[4]Foglio1'!H43*100</f>
        <v>-6.8181818181818175</v>
      </c>
      <c r="J43" s="15">
        <v>82</v>
      </c>
      <c r="K43" s="32">
        <f>+(J43-'[4]Foglio1'!J43)/'[4]Foglio1'!J43*100</f>
        <v>-1.2048192771084338</v>
      </c>
      <c r="L43" s="14">
        <v>82</v>
      </c>
      <c r="M43" s="34">
        <f>+(L43-'[4]Foglio1'!L43)/'[4]Foglio1'!L43*100</f>
        <v>-1.2048192771084338</v>
      </c>
      <c r="N43" s="13">
        <v>63</v>
      </c>
      <c r="O43" s="32">
        <f>+(N43-'[4]Foglio1'!N43)/'[4]Foglio1'!N43*100</f>
        <v>-1.5625</v>
      </c>
      <c r="P43" s="14">
        <v>42</v>
      </c>
      <c r="Q43" s="34">
        <f>+(P43-'[4]Foglio1'!P43)/'[4]Foglio1'!P43*100</f>
        <v>-2.3255813953488373</v>
      </c>
      <c r="R43" s="48">
        <v>578</v>
      </c>
      <c r="S43" s="38">
        <f>+(R43-'[4]Foglio1'!R43)/'[4]Foglio1'!R43*100</f>
        <v>1.5817223198594026</v>
      </c>
      <c r="T43" s="17">
        <v>467</v>
      </c>
      <c r="U43" s="39">
        <f>+(T43-'[4]Foglio1'!T43)/'[4]Foglio1'!T43*100</f>
        <v>2.4122807017543857</v>
      </c>
    </row>
    <row r="44" spans="1:21" ht="12.75">
      <c r="A44" s="7" t="s">
        <v>43</v>
      </c>
      <c r="B44" s="13">
        <v>59</v>
      </c>
      <c r="C44" s="32">
        <f>+(B44-'[4]Foglio1'!B44)/'[4]Foglio1'!B44*100</f>
        <v>-1.6666666666666667</v>
      </c>
      <c r="D44" s="14">
        <v>54</v>
      </c>
      <c r="E44" s="34">
        <f>+(D44-'[4]Foglio1'!D44)/'[4]Foglio1'!D44*100</f>
        <v>0</v>
      </c>
      <c r="F44" s="13">
        <v>7</v>
      </c>
      <c r="G44" s="32">
        <f>+(F44-'[4]Foglio1'!F44)/'[4]Foglio1'!F44*100</f>
        <v>0</v>
      </c>
      <c r="H44" s="14">
        <v>7</v>
      </c>
      <c r="I44" s="91">
        <f>+(H44-'[4]Foglio1'!H44)/'[4]Foglio1'!H44*100</f>
        <v>0</v>
      </c>
      <c r="J44" s="15">
        <v>5</v>
      </c>
      <c r="K44" s="32">
        <f>+(J44-'[4]Foglio1'!J44)/'[4]Foglio1'!J44*100</f>
        <v>-16.666666666666664</v>
      </c>
      <c r="L44" s="14">
        <v>5</v>
      </c>
      <c r="M44" s="34">
        <f>+(L44-'[4]Foglio1'!L44)/'[4]Foglio1'!L44*100</f>
        <v>-16.666666666666664</v>
      </c>
      <c r="N44" s="13">
        <v>18</v>
      </c>
      <c r="O44" s="32">
        <f>+(N44-'[4]Foglio1'!N44)/'[4]Foglio1'!N44*100</f>
        <v>-5.263157894736842</v>
      </c>
      <c r="P44" s="14">
        <v>8</v>
      </c>
      <c r="Q44" s="34">
        <f>+(P44-'[4]Foglio1'!P44)/'[4]Foglio1'!P44*100</f>
        <v>-20</v>
      </c>
      <c r="R44" s="48">
        <v>89</v>
      </c>
      <c r="S44" s="38">
        <f>+(R44-'[4]Foglio1'!R44)/'[4]Foglio1'!R44*100</f>
        <v>-3.260869565217391</v>
      </c>
      <c r="T44" s="17">
        <v>74</v>
      </c>
      <c r="U44" s="39">
        <f>+(T44-'[4]Foglio1'!T44)/'[4]Foglio1'!T44*100</f>
        <v>-3.896103896103896</v>
      </c>
    </row>
    <row r="45" spans="1:21" ht="12.75">
      <c r="A45" s="7" t="s">
        <v>44</v>
      </c>
      <c r="B45" s="13">
        <v>20893</v>
      </c>
      <c r="C45" s="32">
        <f>+(B45-'[4]Foglio1'!B45)/'[4]Foglio1'!B45*100</f>
        <v>-0.2815960290187094</v>
      </c>
      <c r="D45" s="14">
        <v>14939</v>
      </c>
      <c r="E45" s="34">
        <f>+(D45-'[4]Foglio1'!D45)/'[4]Foglio1'!D45*100</f>
        <v>1.0074374577417173</v>
      </c>
      <c r="F45" s="13">
        <v>1995</v>
      </c>
      <c r="G45" s="32">
        <f>+(F45-'[4]Foglio1'!F45)/'[4]Foglio1'!F45*100</f>
        <v>-5.180608365019011</v>
      </c>
      <c r="H45" s="14">
        <v>1178</v>
      </c>
      <c r="I45" s="91">
        <f>+(H45-'[4]Foglio1'!H45)/'[4]Foglio1'!H45*100</f>
        <v>-3.679476696647588</v>
      </c>
      <c r="J45" s="15">
        <v>2647</v>
      </c>
      <c r="K45" s="32">
        <f>+(J45-'[4]Foglio1'!J45)/'[4]Foglio1'!J45*100</f>
        <v>-0.1885369532428356</v>
      </c>
      <c r="L45" s="14">
        <v>2498</v>
      </c>
      <c r="M45" s="34">
        <f>+(L45-'[4]Foglio1'!L45)/'[4]Foglio1'!L45*100</f>
        <v>-0.23961661341853036</v>
      </c>
      <c r="N45" s="13">
        <v>2191</v>
      </c>
      <c r="O45" s="32">
        <f>+(N45-'[4]Foglio1'!N45)/'[4]Foglio1'!N45*100</f>
        <v>-2.8381374722838135</v>
      </c>
      <c r="P45" s="14">
        <v>892</v>
      </c>
      <c r="Q45" s="34">
        <f>+(P45-'[4]Foglio1'!P45)/'[4]Foglio1'!P45*100</f>
        <v>-1.1086474501108647</v>
      </c>
      <c r="R45" s="48">
        <v>27726</v>
      </c>
      <c r="S45" s="38">
        <f>+(R45-'[4]Foglio1'!R45)/'[4]Foglio1'!R45*100</f>
        <v>-0.8475485462933162</v>
      </c>
      <c r="T45" s="17">
        <v>19507</v>
      </c>
      <c r="U45" s="39">
        <f>+(T45-'[4]Foglio1'!T45)/'[4]Foglio1'!T45*100</f>
        <v>0.45316442659251255</v>
      </c>
    </row>
    <row r="46" spans="1:21" ht="12.75">
      <c r="A46" s="7" t="s">
        <v>45</v>
      </c>
      <c r="B46" s="13">
        <v>739</v>
      </c>
      <c r="C46" s="32">
        <f>+(B46-'[4]Foglio1'!B46)/'[4]Foglio1'!B46*100</f>
        <v>1.510989010989011</v>
      </c>
      <c r="D46" s="14">
        <v>569</v>
      </c>
      <c r="E46" s="34">
        <f>+(D46-'[4]Foglio1'!D46)/'[4]Foglio1'!D46*100</f>
        <v>-0.3502626970227671</v>
      </c>
      <c r="F46" s="13">
        <v>75</v>
      </c>
      <c r="G46" s="32">
        <f>+(F46-'[4]Foglio1'!F46)/'[4]Foglio1'!F46*100</f>
        <v>0</v>
      </c>
      <c r="H46" s="14">
        <v>55</v>
      </c>
      <c r="I46" s="91">
        <f>+(H46-'[4]Foglio1'!H46)/'[4]Foglio1'!H46*100</f>
        <v>0</v>
      </c>
      <c r="J46" s="15">
        <v>119</v>
      </c>
      <c r="K46" s="32">
        <f>+(J46-'[4]Foglio1'!J46)/'[4]Foglio1'!J46*100</f>
        <v>-0.8333333333333334</v>
      </c>
      <c r="L46" s="14">
        <v>115</v>
      </c>
      <c r="M46" s="34">
        <f>+(L46-'[4]Foglio1'!L46)/'[4]Foglio1'!L46*100</f>
        <v>-0.8620689655172413</v>
      </c>
      <c r="N46" s="13">
        <v>189</v>
      </c>
      <c r="O46" s="32">
        <f>+(N46-'[4]Foglio1'!N46)/'[4]Foglio1'!N46*100</f>
        <v>-0.5263157894736842</v>
      </c>
      <c r="P46" s="14">
        <v>135</v>
      </c>
      <c r="Q46" s="34">
        <f>+(P46-'[4]Foglio1'!P46)/'[4]Foglio1'!P46*100</f>
        <v>0</v>
      </c>
      <c r="R46" s="48">
        <v>1122</v>
      </c>
      <c r="S46" s="38">
        <f>+(R46-'[4]Foglio1'!R46)/'[4]Foglio1'!R46*100</f>
        <v>0.8086253369272237</v>
      </c>
      <c r="T46" s="17">
        <v>874</v>
      </c>
      <c r="U46" s="39">
        <f>+(T46-'[4]Foglio1'!T46)/'[4]Foglio1'!T46*100</f>
        <v>-0.34207525655644244</v>
      </c>
    </row>
    <row r="47" spans="1:21" ht="12.75">
      <c r="A47" s="7" t="s">
        <v>46</v>
      </c>
      <c r="B47" s="13">
        <v>10885</v>
      </c>
      <c r="C47" s="32">
        <f>+(B47-'[4]Foglio1'!B47)/'[4]Foglio1'!B47*100</f>
        <v>3.479418195645974</v>
      </c>
      <c r="D47" s="14">
        <v>8638</v>
      </c>
      <c r="E47" s="34">
        <f>+(D47-'[4]Foglio1'!D47)/'[4]Foglio1'!D47*100</f>
        <v>4.3614836293343</v>
      </c>
      <c r="F47" s="13">
        <v>2335</v>
      </c>
      <c r="G47" s="32">
        <f>+(F47-'[4]Foglio1'!F47)/'[4]Foglio1'!F47*100</f>
        <v>-5.08130081300813</v>
      </c>
      <c r="H47" s="14">
        <v>1775</v>
      </c>
      <c r="I47" s="91">
        <f>+(H47-'[4]Foglio1'!H47)/'[4]Foglio1'!H47*100</f>
        <v>-4.4157242864835755</v>
      </c>
      <c r="J47" s="15">
        <v>23755</v>
      </c>
      <c r="K47" s="32">
        <f>+(J47-'[4]Foglio1'!J47)/'[4]Foglio1'!J47*100</f>
        <v>2.6666090414037513</v>
      </c>
      <c r="L47" s="14">
        <v>23397</v>
      </c>
      <c r="M47" s="34">
        <f>+(L47-'[4]Foglio1'!L47)/'[4]Foglio1'!L47*100</f>
        <v>2.807803849195887</v>
      </c>
      <c r="N47" s="13">
        <v>594</v>
      </c>
      <c r="O47" s="32">
        <f>+(N47-'[4]Foglio1'!N47)/'[4]Foglio1'!N47*100</f>
        <v>0.8488964346349746</v>
      </c>
      <c r="P47" s="14">
        <v>402</v>
      </c>
      <c r="Q47" s="34">
        <f>+(P47-'[4]Foglio1'!P47)/'[4]Foglio1'!P47*100</f>
        <v>1.7721518987341773</v>
      </c>
      <c r="R47" s="48">
        <v>37569</v>
      </c>
      <c r="S47" s="38">
        <f>+(R47-'[4]Foglio1'!R47)/'[4]Foglio1'!R47*100</f>
        <v>2.351114259249169</v>
      </c>
      <c r="T47" s="17">
        <v>34212</v>
      </c>
      <c r="U47" s="39">
        <f>+(T47-'[4]Foglio1'!T47)/'[4]Foglio1'!T47*100</f>
        <v>2.778862619040466</v>
      </c>
    </row>
    <row r="48" spans="1:21" ht="12.75">
      <c r="A48" s="7" t="s">
        <v>47</v>
      </c>
      <c r="B48" s="13">
        <v>6254</v>
      </c>
      <c r="C48" s="32">
        <f>+(B48-'[4]Foglio1'!B48)/'[4]Foglio1'!B48*100</f>
        <v>4.862508383635144</v>
      </c>
      <c r="D48" s="14">
        <v>5036</v>
      </c>
      <c r="E48" s="34">
        <f>+(D48-'[4]Foglio1'!D48)/'[4]Foglio1'!D48*100</f>
        <v>6.830717013152313</v>
      </c>
      <c r="F48" s="13">
        <v>2117</v>
      </c>
      <c r="G48" s="32">
        <f>+(F48-'[4]Foglio1'!F48)/'[4]Foglio1'!F48*100</f>
        <v>-2.7113970588235294</v>
      </c>
      <c r="H48" s="14">
        <v>1633</v>
      </c>
      <c r="I48" s="91">
        <f>+(H48-'[4]Foglio1'!H48)/'[4]Foglio1'!H48*100</f>
        <v>-1.9807923169267705</v>
      </c>
      <c r="J48" s="15">
        <v>5850</v>
      </c>
      <c r="K48" s="32">
        <f>+(J48-'[4]Foglio1'!J48)/'[4]Foglio1'!J48*100</f>
        <v>1.3162452372705231</v>
      </c>
      <c r="L48" s="14">
        <v>5655</v>
      </c>
      <c r="M48" s="34">
        <f>+(L48-'[4]Foglio1'!L48)/'[4]Foglio1'!L48*100</f>
        <v>1.3622512995160423</v>
      </c>
      <c r="N48" s="13">
        <v>86</v>
      </c>
      <c r="O48" s="32">
        <f>+(N48-'[4]Foglio1'!N48)/'[4]Foglio1'!N48*100</f>
        <v>0</v>
      </c>
      <c r="P48" s="14">
        <v>62</v>
      </c>
      <c r="Q48" s="34">
        <f>+(P48-'[4]Foglio1'!P48)/'[4]Foglio1'!P48*100</f>
        <v>-3.125</v>
      </c>
      <c r="R48" s="48">
        <v>14307</v>
      </c>
      <c r="S48" s="38">
        <f>+(R48-'[4]Foglio1'!R48)/'[4]Foglio1'!R48*100</f>
        <v>2.192857142857143</v>
      </c>
      <c r="T48" s="17">
        <v>12386</v>
      </c>
      <c r="U48" s="39">
        <f>+(T48-'[4]Foglio1'!T48)/'[4]Foglio1'!T48*100</f>
        <v>3.019213174748399</v>
      </c>
    </row>
    <row r="49" spans="1:21" ht="12.75">
      <c r="A49" s="7" t="s">
        <v>48</v>
      </c>
      <c r="B49" s="13">
        <v>20078</v>
      </c>
      <c r="C49" s="32">
        <f>+(B49-'[4]Foglio1'!B49)/'[4]Foglio1'!B49*100</f>
        <v>1.4655346674752374</v>
      </c>
      <c r="D49" s="14">
        <v>13380</v>
      </c>
      <c r="E49" s="34">
        <f>+(D49-'[4]Foglio1'!D49)/'[4]Foglio1'!D49*100</f>
        <v>3.1690955355077497</v>
      </c>
      <c r="F49" s="13">
        <v>4094</v>
      </c>
      <c r="G49" s="32">
        <f>+(F49-'[4]Foglio1'!F49)/'[4]Foglio1'!F49*100</f>
        <v>-5.253413561675538</v>
      </c>
      <c r="H49" s="14">
        <v>2189</v>
      </c>
      <c r="I49" s="91">
        <f>+(H49-'[4]Foglio1'!H49)/'[4]Foglio1'!H49*100</f>
        <v>-3.1415929203539825</v>
      </c>
      <c r="J49" s="15">
        <v>17712</v>
      </c>
      <c r="K49" s="32">
        <f>+(J49-'[4]Foglio1'!J49)/'[4]Foglio1'!J49*100</f>
        <v>-0.589324802155245</v>
      </c>
      <c r="L49" s="14">
        <v>16836</v>
      </c>
      <c r="M49" s="34">
        <f>+(L49-'[4]Foglio1'!L49)/'[4]Foglio1'!L49*100</f>
        <v>-0.07715591429758442</v>
      </c>
      <c r="N49" s="13">
        <v>309</v>
      </c>
      <c r="O49" s="32">
        <f>+(N49-'[4]Foglio1'!N49)/'[4]Foglio1'!N49*100</f>
        <v>-0.6430868167202572</v>
      </c>
      <c r="P49" s="14">
        <v>144</v>
      </c>
      <c r="Q49" s="34">
        <f>+(P49-'[4]Foglio1'!P49)/'[4]Foglio1'!P49*100</f>
        <v>-9.433962264150944</v>
      </c>
      <c r="R49" s="48">
        <v>42193</v>
      </c>
      <c r="S49" s="38">
        <f>+(R49-'[4]Foglio1'!R49)/'[4]Foglio1'!R49*100</f>
        <v>-0.10417406539290197</v>
      </c>
      <c r="T49" s="17">
        <v>32549</v>
      </c>
      <c r="U49" s="39">
        <f>+(T49-'[4]Foglio1'!T49)/'[4]Foglio1'!T49*100</f>
        <v>0.9678319942922728</v>
      </c>
    </row>
    <row r="50" spans="1:21" ht="12.75">
      <c r="A50" s="7" t="s">
        <v>49</v>
      </c>
      <c r="B50" s="13">
        <v>21028</v>
      </c>
      <c r="C50" s="32">
        <f>+(B50-'[4]Foglio1'!B50)/'[4]Foglio1'!B50*100</f>
        <v>2.515600624024961</v>
      </c>
      <c r="D50" s="14">
        <v>16091</v>
      </c>
      <c r="E50" s="34">
        <f>+(D50-'[4]Foglio1'!D50)/'[4]Foglio1'!D50*100</f>
        <v>3.0747549804624947</v>
      </c>
      <c r="F50" s="13">
        <v>8353</v>
      </c>
      <c r="G50" s="32">
        <f>+(F50-'[4]Foglio1'!F50)/'[4]Foglio1'!F50*100</f>
        <v>-3.3441333024762785</v>
      </c>
      <c r="H50" s="14">
        <v>6555</v>
      </c>
      <c r="I50" s="91">
        <f>+(H50-'[4]Foglio1'!H50)/'[4]Foglio1'!H50*100</f>
        <v>-2.888888888888889</v>
      </c>
      <c r="J50" s="15">
        <v>41916</v>
      </c>
      <c r="K50" s="32">
        <f>+(J50-'[4]Foglio1'!J50)/'[4]Foglio1'!J50*100</f>
        <v>-1.4807502467917077</v>
      </c>
      <c r="L50" s="14">
        <v>40312</v>
      </c>
      <c r="M50" s="34">
        <f>+(L50-'[4]Foglio1'!L50)/'[4]Foglio1'!L50*100</f>
        <v>-1.8121590023382699</v>
      </c>
      <c r="N50" s="13">
        <v>275</v>
      </c>
      <c r="O50" s="32">
        <f>+(N50-'[4]Foglio1'!N50)/'[4]Foglio1'!N50*100</f>
        <v>-1.4336917562724014</v>
      </c>
      <c r="P50" s="14">
        <v>200</v>
      </c>
      <c r="Q50" s="34">
        <f>+(P50-'[4]Foglio1'!P50)/'[4]Foglio1'!P50*100</f>
        <v>-2.4390243902439024</v>
      </c>
      <c r="R50" s="48">
        <v>71572</v>
      </c>
      <c r="S50" s="38">
        <f>+(R50-'[4]Foglio1'!R50)/'[4]Foglio1'!R50*100</f>
        <v>-0.5654426985648592</v>
      </c>
      <c r="T50" s="17">
        <v>63158</v>
      </c>
      <c r="U50" s="39">
        <f>+(T50-'[4]Foglio1'!T50)/'[4]Foglio1'!T50*100</f>
        <v>-0.729307472258024</v>
      </c>
    </row>
    <row r="51" spans="1:21" ht="12.75">
      <c r="A51" s="7" t="s">
        <v>50</v>
      </c>
      <c r="B51" s="13">
        <v>2531</v>
      </c>
      <c r="C51" s="32">
        <f>+(B51-'[4]Foglio1'!B51)/'[4]Foglio1'!B51*100</f>
        <v>3.306122448979592</v>
      </c>
      <c r="D51" s="14">
        <v>1969</v>
      </c>
      <c r="E51" s="34">
        <f>+(D51-'[4]Foglio1'!D51)/'[4]Foglio1'!D51*100</f>
        <v>4.014791336502905</v>
      </c>
      <c r="F51" s="13">
        <v>588</v>
      </c>
      <c r="G51" s="32">
        <f>+(F51-'[4]Foglio1'!F51)/'[4]Foglio1'!F51*100</f>
        <v>-4.700162074554295</v>
      </c>
      <c r="H51" s="14">
        <v>410</v>
      </c>
      <c r="I51" s="91">
        <f>+(H51-'[4]Foglio1'!H51)/'[4]Foglio1'!H51*100</f>
        <v>-2.1479713603818613</v>
      </c>
      <c r="J51" s="15">
        <v>7898</v>
      </c>
      <c r="K51" s="32">
        <f>+(J51-'[4]Foglio1'!J51)/'[4]Foglio1'!J51*100</f>
        <v>-1.0151648076200024</v>
      </c>
      <c r="L51" s="14">
        <v>7772</v>
      </c>
      <c r="M51" s="34">
        <f>+(L51-'[4]Foglio1'!L51)/'[4]Foglio1'!L51*100</f>
        <v>-1.031452947917993</v>
      </c>
      <c r="N51" s="13">
        <v>1204</v>
      </c>
      <c r="O51" s="32">
        <f>+(N51-'[4]Foglio1'!N51)/'[4]Foglio1'!N51*100</f>
        <v>2.6427962489343564</v>
      </c>
      <c r="P51" s="14">
        <v>842</v>
      </c>
      <c r="Q51" s="34">
        <f>+(P51-'[4]Foglio1'!P51)/'[4]Foglio1'!P51*100</f>
        <v>0.7177033492822966</v>
      </c>
      <c r="R51" s="48">
        <v>12221</v>
      </c>
      <c r="S51" s="38">
        <f>+(R51-'[4]Foglio1'!R51)/'[4]Foglio1'!R51*100</f>
        <v>0.01636795155086341</v>
      </c>
      <c r="T51" s="17">
        <v>10993</v>
      </c>
      <c r="U51" s="39">
        <f>+(T51-'[4]Foglio1'!T51)/'[4]Foglio1'!T51*100</f>
        <v>-0.072720661758022</v>
      </c>
    </row>
    <row r="52" spans="1:21" ht="12.75">
      <c r="A52" s="7" t="s">
        <v>51</v>
      </c>
      <c r="B52" s="13">
        <v>64</v>
      </c>
      <c r="C52" s="32">
        <f>+(B52-'[4]Foglio1'!B52)/'[4]Foglio1'!B52*100</f>
        <v>0</v>
      </c>
      <c r="D52" s="14">
        <v>43</v>
      </c>
      <c r="E52" s="34">
        <f>+(D52-'[4]Foglio1'!D52)/'[4]Foglio1'!D52*100</f>
        <v>-2.272727272727273</v>
      </c>
      <c r="F52" s="13">
        <v>11</v>
      </c>
      <c r="G52" s="32">
        <f>+(F52-'[4]Foglio1'!F52)/'[4]Foglio1'!F52*100</f>
        <v>-8.333333333333332</v>
      </c>
      <c r="H52" s="14">
        <v>3</v>
      </c>
      <c r="I52" s="91">
        <f>+(H52-'[4]Foglio1'!H52)/'[4]Foglio1'!H52*100</f>
        <v>-25</v>
      </c>
      <c r="J52" s="15">
        <v>6</v>
      </c>
      <c r="K52" s="32">
        <f>+(J52-'[4]Foglio1'!J52)/'[4]Foglio1'!J52*100</f>
        <v>20</v>
      </c>
      <c r="L52" s="14">
        <v>6</v>
      </c>
      <c r="M52" s="34">
        <f>+(L52-'[4]Foglio1'!L52)/'[4]Foglio1'!L52*100</f>
        <v>20</v>
      </c>
      <c r="N52" s="13">
        <v>3</v>
      </c>
      <c r="O52" s="32">
        <f>+(N52-'[4]Foglio1'!N52)/'[4]Foglio1'!N52*100</f>
        <v>0</v>
      </c>
      <c r="P52" s="14">
        <v>2</v>
      </c>
      <c r="Q52" s="34">
        <f>+(P52-'[4]Foglio1'!P52)/'[4]Foglio1'!P52*100</f>
        <v>0</v>
      </c>
      <c r="R52" s="48">
        <v>84</v>
      </c>
      <c r="S52" s="38">
        <f>+(R52-'[4]Foglio1'!R52)/'[4]Foglio1'!R52*100</f>
        <v>0</v>
      </c>
      <c r="T52" s="17">
        <v>54</v>
      </c>
      <c r="U52" s="39">
        <f>+(T52-'[4]Foglio1'!T52)/'[4]Foglio1'!T52*100</f>
        <v>-1.8181818181818181</v>
      </c>
    </row>
    <row r="53" spans="1:21" ht="12.75">
      <c r="A53" s="7" t="s">
        <v>52</v>
      </c>
      <c r="B53" s="13">
        <v>52</v>
      </c>
      <c r="C53" s="32">
        <f>+(B53-'[4]Foglio1'!B53)/'[4]Foglio1'!B53*100</f>
        <v>0</v>
      </c>
      <c r="D53" s="14">
        <v>28</v>
      </c>
      <c r="E53" s="34">
        <f>+(D53-'[4]Foglio1'!D53)/'[4]Foglio1'!D53*100</f>
        <v>3.7037037037037033</v>
      </c>
      <c r="F53" s="13">
        <v>0</v>
      </c>
      <c r="G53" s="32">
        <v>0</v>
      </c>
      <c r="H53" s="14">
        <v>0</v>
      </c>
      <c r="I53" s="91">
        <v>0</v>
      </c>
      <c r="J53" s="15">
        <v>8</v>
      </c>
      <c r="K53" s="32">
        <f>+(J53-'[4]Foglio1'!J53)/'[4]Foglio1'!J53*100</f>
        <v>0</v>
      </c>
      <c r="L53" s="14">
        <v>5</v>
      </c>
      <c r="M53" s="34">
        <f>+(L53-'[4]Foglio1'!L53)/'[4]Foglio1'!L53*100</f>
        <v>0</v>
      </c>
      <c r="N53" s="13">
        <v>4</v>
      </c>
      <c r="O53" s="32">
        <f>+(N53-'[4]Foglio1'!N53)/'[4]Foglio1'!N53*100</f>
        <v>0</v>
      </c>
      <c r="P53" s="14">
        <v>1</v>
      </c>
      <c r="Q53" s="34">
        <f>+(P53-'[4]Foglio1'!P53)/'[4]Foglio1'!P53*100</f>
        <v>0</v>
      </c>
      <c r="R53" s="48">
        <v>64</v>
      </c>
      <c r="S53" s="38">
        <f>+(R53-'[4]Foglio1'!R53)/'[4]Foglio1'!R53*100</f>
        <v>0</v>
      </c>
      <c r="T53" s="17">
        <v>34</v>
      </c>
      <c r="U53" s="39">
        <f>+(T53-'[4]Foglio1'!T53)/'[4]Foglio1'!T53*100</f>
        <v>3.0303030303030303</v>
      </c>
    </row>
    <row r="54" spans="1:21" ht="12.75">
      <c r="A54" s="7" t="s">
        <v>53</v>
      </c>
      <c r="B54" s="13">
        <v>1717</v>
      </c>
      <c r="C54" s="32">
        <f>+(B54-'[4]Foglio1'!B54)/'[4]Foglio1'!B54*100</f>
        <v>7.245471580262336</v>
      </c>
      <c r="D54" s="14">
        <v>1401</v>
      </c>
      <c r="E54" s="34">
        <f>+(D54-'[4]Foglio1'!D54)/'[4]Foglio1'!D54*100</f>
        <v>8.352668213457076</v>
      </c>
      <c r="F54" s="13">
        <v>284</v>
      </c>
      <c r="G54" s="32">
        <f>+(F54-'[4]Foglio1'!F54)/'[4]Foglio1'!F54*100</f>
        <v>-1.7301038062283738</v>
      </c>
      <c r="H54" s="14">
        <v>233</v>
      </c>
      <c r="I54" s="91">
        <f>+(H54-'[4]Foglio1'!H54)/'[4]Foglio1'!H54*100</f>
        <v>-2.100840336134454</v>
      </c>
      <c r="J54" s="15">
        <v>767</v>
      </c>
      <c r="K54" s="32">
        <f>+(J54-'[4]Foglio1'!J54)/'[4]Foglio1'!J54*100</f>
        <v>2.8150134048257374</v>
      </c>
      <c r="L54" s="14">
        <v>732</v>
      </c>
      <c r="M54" s="34">
        <f>+(L54-'[4]Foglio1'!L54)/'[4]Foglio1'!L54*100</f>
        <v>2.664796633941094</v>
      </c>
      <c r="N54" s="13">
        <v>887</v>
      </c>
      <c r="O54" s="32">
        <f>+(N54-'[4]Foglio1'!N54)/'[4]Foglio1'!N54*100</f>
        <v>-0.7829977628635347</v>
      </c>
      <c r="P54" s="14">
        <v>548</v>
      </c>
      <c r="Q54" s="34">
        <f>+(P54-'[4]Foglio1'!P54)/'[4]Foglio1'!P54*100</f>
        <v>-6.643952299829642</v>
      </c>
      <c r="R54" s="48">
        <v>3655</v>
      </c>
      <c r="S54" s="38">
        <f>+(R54-'[4]Foglio1'!R54)/'[4]Foglio1'!R54*100</f>
        <v>3.5410764872521248</v>
      </c>
      <c r="T54" s="17">
        <v>2914</v>
      </c>
      <c r="U54" s="39">
        <f>+(T54-'[4]Foglio1'!T54)/'[4]Foglio1'!T54*100</f>
        <v>2.9318262098198518</v>
      </c>
    </row>
    <row r="55" spans="1:21" ht="12.75">
      <c r="A55" s="7" t="s">
        <v>54</v>
      </c>
      <c r="B55" s="13">
        <v>189</v>
      </c>
      <c r="C55" s="32">
        <f>+(B55-'[4]Foglio1'!B55)/'[4]Foglio1'!B55*100</f>
        <v>5</v>
      </c>
      <c r="D55" s="14">
        <v>156</v>
      </c>
      <c r="E55" s="34">
        <f>+(D55-'[4]Foglio1'!D55)/'[4]Foglio1'!D55*100</f>
        <v>2.631578947368421</v>
      </c>
      <c r="F55" s="13">
        <v>37</v>
      </c>
      <c r="G55" s="32">
        <f>+(F55-'[4]Foglio1'!F55)/'[4]Foglio1'!F55*100</f>
        <v>-5.128205128205128</v>
      </c>
      <c r="H55" s="14">
        <v>24</v>
      </c>
      <c r="I55" s="91">
        <f>+(H55-'[4]Foglio1'!H55)/'[4]Foglio1'!H55*100</f>
        <v>-11.11111111111111</v>
      </c>
      <c r="J55" s="15">
        <v>119</v>
      </c>
      <c r="K55" s="32">
        <f>+(J55-'[4]Foglio1'!J55)/'[4]Foglio1'!J55*100</f>
        <v>0.847457627118644</v>
      </c>
      <c r="L55" s="14">
        <v>118</v>
      </c>
      <c r="M55" s="34">
        <f>+(L55-'[4]Foglio1'!L55)/'[4]Foglio1'!L55*100</f>
        <v>1.7241379310344827</v>
      </c>
      <c r="N55" s="13">
        <v>8</v>
      </c>
      <c r="O55" s="32">
        <f>+(N55-'[4]Foglio1'!N55)/'[4]Foglio1'!N55*100</f>
        <v>0</v>
      </c>
      <c r="P55" s="14">
        <v>6</v>
      </c>
      <c r="Q55" s="34">
        <f>+(P55-'[4]Foglio1'!P55)/'[4]Foglio1'!P55*100</f>
        <v>20</v>
      </c>
      <c r="R55" s="48">
        <v>353</v>
      </c>
      <c r="S55" s="38">
        <f>+(R55-'[4]Foglio1'!R55)/'[4]Foglio1'!R55*100</f>
        <v>2.318840579710145</v>
      </c>
      <c r="T55" s="17">
        <v>304</v>
      </c>
      <c r="U55" s="39">
        <f>+(T55-'[4]Foglio1'!T55)/'[4]Foglio1'!T55*100</f>
        <v>1.3333333333333335</v>
      </c>
    </row>
    <row r="56" spans="1:21" ht="12.75">
      <c r="A56" s="7" t="s">
        <v>55</v>
      </c>
      <c r="B56" s="13">
        <v>3573</v>
      </c>
      <c r="C56" s="32">
        <f>+(B56-'[4]Foglio1'!B56)/'[4]Foglio1'!B56*100</f>
        <v>5.522740696987595</v>
      </c>
      <c r="D56" s="14">
        <v>2970</v>
      </c>
      <c r="E56" s="34">
        <f>+(D56-'[4]Foglio1'!D56)/'[4]Foglio1'!D56*100</f>
        <v>5.506216696269982</v>
      </c>
      <c r="F56" s="13">
        <v>406</v>
      </c>
      <c r="G56" s="32">
        <f>+(F56-'[4]Foglio1'!F56)/'[4]Foglio1'!F56*100</f>
        <v>-1.694915254237288</v>
      </c>
      <c r="H56" s="14">
        <v>335</v>
      </c>
      <c r="I56" s="91">
        <f>+(H56-'[4]Foglio1'!H56)/'[4]Foglio1'!H56*100</f>
        <v>-1.4705882352941175</v>
      </c>
      <c r="J56" s="15">
        <v>1673</v>
      </c>
      <c r="K56" s="32">
        <f>+(J56-'[4]Foglio1'!J56)/'[4]Foglio1'!J56*100</f>
        <v>6.15482233502538</v>
      </c>
      <c r="L56" s="14">
        <v>1648</v>
      </c>
      <c r="M56" s="34">
        <f>+(L56-'[4]Foglio1'!L56)/'[4]Foglio1'!L56*100</f>
        <v>5.844572896596018</v>
      </c>
      <c r="N56" s="13">
        <v>162</v>
      </c>
      <c r="O56" s="32">
        <f>+(N56-'[4]Foglio1'!N56)/'[4]Foglio1'!N56*100</f>
        <v>0.6211180124223602</v>
      </c>
      <c r="P56" s="14">
        <v>146</v>
      </c>
      <c r="Q56" s="34">
        <f>+(P56-'[4]Foglio1'!P56)/'[4]Foglio1'!P56*100</f>
        <v>0.6896551724137931</v>
      </c>
      <c r="R56" s="48">
        <v>5814</v>
      </c>
      <c r="S56" s="38">
        <f>+(R56-'[4]Foglio1'!R56)/'[4]Foglio1'!R56*100</f>
        <v>5.021676300578035</v>
      </c>
      <c r="T56" s="17">
        <v>5099</v>
      </c>
      <c r="U56" s="39">
        <f>+(T56-'[4]Foglio1'!T56)/'[4]Foglio1'!T56*100</f>
        <v>4.982499485278979</v>
      </c>
    </row>
    <row r="57" spans="1:21" ht="12.75">
      <c r="A57" s="7" t="s">
        <v>56</v>
      </c>
      <c r="B57" s="13">
        <v>15760</v>
      </c>
      <c r="C57" s="32">
        <f>+(B57-'[4]Foglio1'!B57)/'[4]Foglio1'!B57*100</f>
        <v>5.800214822771213</v>
      </c>
      <c r="D57" s="14">
        <v>12891</v>
      </c>
      <c r="E57" s="34">
        <f>+(D57-'[4]Foglio1'!D57)/'[4]Foglio1'!D57*100</f>
        <v>6.695911272968051</v>
      </c>
      <c r="F57" s="13">
        <v>6772</v>
      </c>
      <c r="G57" s="32">
        <f>+(F57-'[4]Foglio1'!F57)/'[4]Foglio1'!F57*100</f>
        <v>-3.6973833902161544</v>
      </c>
      <c r="H57" s="14">
        <v>5249</v>
      </c>
      <c r="I57" s="91">
        <f>+(H57-'[4]Foglio1'!H57)/'[4]Foglio1'!H57*100</f>
        <v>-3.0476542297746585</v>
      </c>
      <c r="J57" s="15">
        <v>11036</v>
      </c>
      <c r="K57" s="32">
        <f>+(J57-'[4]Foglio1'!J57)/'[4]Foglio1'!J57*100</f>
        <v>-0.8890884598114055</v>
      </c>
      <c r="L57" s="14">
        <v>10602</v>
      </c>
      <c r="M57" s="34">
        <f>+(L57-'[4]Foglio1'!L57)/'[4]Foglio1'!L57*100</f>
        <v>-1.2021246854906347</v>
      </c>
      <c r="N57" s="13">
        <v>366</v>
      </c>
      <c r="O57" s="32">
        <f>+(N57-'[4]Foglio1'!N57)/'[4]Foglio1'!N57*100</f>
        <v>0.273972602739726</v>
      </c>
      <c r="P57" s="14">
        <v>275</v>
      </c>
      <c r="Q57" s="34">
        <f>+(P57-'[4]Foglio1'!P57)/'[4]Foglio1'!P57*100</f>
        <v>-2.8268551236749118</v>
      </c>
      <c r="R57" s="48">
        <v>33934</v>
      </c>
      <c r="S57" s="38">
        <f>+(R57-'[4]Foglio1'!R57)/'[4]Foglio1'!R57*100</f>
        <v>1.5137010889075027</v>
      </c>
      <c r="T57" s="17">
        <v>29017</v>
      </c>
      <c r="U57" s="39">
        <f>+(T57-'[4]Foglio1'!T57)/'[4]Foglio1'!T57*100</f>
        <v>1.7783233952998947</v>
      </c>
    </row>
    <row r="58" spans="1:21" ht="12.75">
      <c r="A58" s="7" t="s">
        <v>57</v>
      </c>
      <c r="B58" s="13">
        <v>1673</v>
      </c>
      <c r="C58" s="32">
        <f>+(B58-'[4]Foglio1'!B58)/'[4]Foglio1'!B58*100</f>
        <v>-1.2979351032448379</v>
      </c>
      <c r="D58" s="14">
        <v>976</v>
      </c>
      <c r="E58" s="34">
        <f>+(D58-'[4]Foglio1'!D58)/'[4]Foglio1'!D58*100</f>
        <v>1.1398963730569949</v>
      </c>
      <c r="F58" s="13">
        <v>198</v>
      </c>
      <c r="G58" s="32">
        <f>+(F58-'[4]Foglio1'!F58)/'[4]Foglio1'!F58*100</f>
        <v>-5.714285714285714</v>
      </c>
      <c r="H58" s="14">
        <v>77</v>
      </c>
      <c r="I58" s="91">
        <f>+(H58-'[4]Foglio1'!H58)/'[4]Foglio1'!H58*100</f>
        <v>-2.5316455696202533</v>
      </c>
      <c r="J58" s="15">
        <v>318</v>
      </c>
      <c r="K58" s="32">
        <f>+(J58-'[4]Foglio1'!J58)/'[4]Foglio1'!J58*100</f>
        <v>-7.288629737609329</v>
      </c>
      <c r="L58" s="14">
        <v>303</v>
      </c>
      <c r="M58" s="34">
        <f>+(L58-'[4]Foglio1'!L58)/'[4]Foglio1'!L58*100</f>
        <v>-7.339449541284404</v>
      </c>
      <c r="N58" s="13">
        <v>264</v>
      </c>
      <c r="O58" s="32">
        <f>+(N58-'[4]Foglio1'!N58)/'[4]Foglio1'!N58*100</f>
        <v>-2.5830258302583027</v>
      </c>
      <c r="P58" s="14">
        <v>197</v>
      </c>
      <c r="Q58" s="34">
        <f>+(P58-'[4]Foglio1'!P58)/'[4]Foglio1'!P58*100</f>
        <v>-3.431372549019608</v>
      </c>
      <c r="R58" s="48">
        <v>2453</v>
      </c>
      <c r="S58" s="38">
        <f>+(R58-'[4]Foglio1'!R58)/'[4]Foglio1'!R58*100</f>
        <v>-2.6200873362445414</v>
      </c>
      <c r="T58" s="17">
        <v>1553</v>
      </c>
      <c r="U58" s="39">
        <f>+(T58-'[4]Foglio1'!T58)/'[4]Foglio1'!T58*100</f>
        <v>-1.3968253968253967</v>
      </c>
    </row>
    <row r="59" spans="1:21" ht="12.75">
      <c r="A59" s="7" t="s">
        <v>58</v>
      </c>
      <c r="B59" s="13">
        <v>3104</v>
      </c>
      <c r="C59" s="32">
        <f>+(B59-'[4]Foglio1'!B59)/'[4]Foglio1'!B59*100</f>
        <v>1.6704880445463477</v>
      </c>
      <c r="D59" s="14">
        <v>2053</v>
      </c>
      <c r="E59" s="34">
        <f>+(D59-'[4]Foglio1'!D59)/'[4]Foglio1'!D59*100</f>
        <v>3.0622489959839356</v>
      </c>
      <c r="F59" s="13">
        <v>233</v>
      </c>
      <c r="G59" s="32">
        <f>+(F59-'[4]Foglio1'!F59)/'[4]Foglio1'!F59*100</f>
        <v>-3.71900826446281</v>
      </c>
      <c r="H59" s="14">
        <v>144</v>
      </c>
      <c r="I59" s="91">
        <f>+(H59-'[4]Foglio1'!H59)/'[4]Foglio1'!H59*100</f>
        <v>-0.6896551724137931</v>
      </c>
      <c r="J59" s="15">
        <v>397</v>
      </c>
      <c r="K59" s="32">
        <f>+(J59-'[4]Foglio1'!J59)/'[4]Foglio1'!J59*100</f>
        <v>1.0178117048346056</v>
      </c>
      <c r="L59" s="14">
        <v>388</v>
      </c>
      <c r="M59" s="34">
        <f>+(L59-'[4]Foglio1'!L59)/'[4]Foglio1'!L59*100</f>
        <v>1.0416666666666665</v>
      </c>
      <c r="N59" s="13">
        <v>105</v>
      </c>
      <c r="O59" s="32">
        <f>+(N59-'[4]Foglio1'!N59)/'[4]Foglio1'!N59*100</f>
        <v>-2.7777777777777777</v>
      </c>
      <c r="P59" s="14">
        <v>74</v>
      </c>
      <c r="Q59" s="34">
        <f>+(P59-'[4]Foglio1'!P59)/'[4]Foglio1'!P59*100</f>
        <v>-6.329113924050633</v>
      </c>
      <c r="R59" s="48">
        <v>3839</v>
      </c>
      <c r="S59" s="38">
        <f>+(R59-'[4]Foglio1'!R59)/'[4]Foglio1'!R59*100</f>
        <v>1.1327713382507905</v>
      </c>
      <c r="T59" s="17">
        <v>2659</v>
      </c>
      <c r="U59" s="39">
        <f>+(T59-'[4]Foglio1'!T59)/'[4]Foglio1'!T59*100</f>
        <v>2.269230769230769</v>
      </c>
    </row>
    <row r="60" spans="1:21" ht="12.75">
      <c r="A60" s="7" t="s">
        <v>59</v>
      </c>
      <c r="B60" s="13">
        <v>253</v>
      </c>
      <c r="C60" s="32">
        <f>+(B60-'[4]Foglio1'!B60)/'[4]Foglio1'!B60*100</f>
        <v>-3.065134099616858</v>
      </c>
      <c r="D60" s="14">
        <v>147</v>
      </c>
      <c r="E60" s="34">
        <f>+(D60-'[4]Foglio1'!D60)/'[4]Foglio1'!D60*100</f>
        <v>-2</v>
      </c>
      <c r="F60" s="13">
        <v>19</v>
      </c>
      <c r="G60" s="32">
        <f>+(F60-'[4]Foglio1'!F60)/'[4]Foglio1'!F60*100</f>
        <v>0</v>
      </c>
      <c r="H60" s="14">
        <v>7</v>
      </c>
      <c r="I60" s="91">
        <f>+(H60-'[4]Foglio1'!H60)/'[4]Foglio1'!H60*100</f>
        <v>0</v>
      </c>
      <c r="J60" s="15">
        <v>19</v>
      </c>
      <c r="K60" s="32">
        <f>+(J60-'[4]Foglio1'!J60)/'[4]Foglio1'!J60*100</f>
        <v>-9.523809523809524</v>
      </c>
      <c r="L60" s="14">
        <v>18</v>
      </c>
      <c r="M60" s="34">
        <f>+(L60-'[4]Foglio1'!L60)/'[4]Foglio1'!L60*100</f>
        <v>-10</v>
      </c>
      <c r="N60" s="13">
        <v>27</v>
      </c>
      <c r="O60" s="32">
        <f>+(N60-'[4]Foglio1'!N60)/'[4]Foglio1'!N60*100</f>
        <v>3.8461538461538463</v>
      </c>
      <c r="P60" s="14">
        <v>23</v>
      </c>
      <c r="Q60" s="34">
        <f>+(P60-'[4]Foglio1'!P60)/'[4]Foglio1'!P60*100</f>
        <v>4.545454545454546</v>
      </c>
      <c r="R60" s="48">
        <v>318</v>
      </c>
      <c r="S60" s="38">
        <f>+(R60-'[4]Foglio1'!R60)/'[4]Foglio1'!R60*100</f>
        <v>-2.7522935779816518</v>
      </c>
      <c r="T60" s="17">
        <v>195</v>
      </c>
      <c r="U60" s="39">
        <f>+(T60-'[4]Foglio1'!T60)/'[4]Foglio1'!T60*100</f>
        <v>-2.0100502512562812</v>
      </c>
    </row>
    <row r="61" spans="1:21" ht="12.75">
      <c r="A61" s="7" t="s">
        <v>60</v>
      </c>
      <c r="B61" s="13">
        <v>730</v>
      </c>
      <c r="C61" s="32">
        <f>+(B61-'[4]Foglio1'!B61)/'[4]Foglio1'!B61*100</f>
        <v>0.5509641873278237</v>
      </c>
      <c r="D61" s="14">
        <v>609</v>
      </c>
      <c r="E61" s="34">
        <f>+(D61-'[4]Foglio1'!D61)/'[4]Foglio1'!D61*100</f>
        <v>0</v>
      </c>
      <c r="F61" s="13">
        <v>151</v>
      </c>
      <c r="G61" s="32">
        <f>+(F61-'[4]Foglio1'!F61)/'[4]Foglio1'!F61*100</f>
        <v>-5.031446540880504</v>
      </c>
      <c r="H61" s="14">
        <v>137</v>
      </c>
      <c r="I61" s="91">
        <f>+(H61-'[4]Foglio1'!H61)/'[4]Foglio1'!H61*100</f>
        <v>-2.8368794326241136</v>
      </c>
      <c r="J61" s="15">
        <v>959</v>
      </c>
      <c r="K61" s="32">
        <f>+(J61-'[4]Foglio1'!J61)/'[4]Foglio1'!J61*100</f>
        <v>-3.7148594377510036</v>
      </c>
      <c r="L61" s="14">
        <v>942</v>
      </c>
      <c r="M61" s="34">
        <f>+(L61-'[4]Foglio1'!L61)/'[4]Foglio1'!L61*100</f>
        <v>-3.6809815950920246</v>
      </c>
      <c r="N61" s="13">
        <v>25</v>
      </c>
      <c r="O61" s="32">
        <f>+(N61-'[4]Foglio1'!N61)/'[4]Foglio1'!N61*100</f>
        <v>-3.8461538461538463</v>
      </c>
      <c r="P61" s="14">
        <v>19</v>
      </c>
      <c r="Q61" s="34">
        <f>+(P61-'[4]Foglio1'!P61)/'[4]Foglio1'!P61*100</f>
        <v>-5</v>
      </c>
      <c r="R61" s="48">
        <v>1865</v>
      </c>
      <c r="S61" s="38">
        <f>+(R61-'[4]Foglio1'!R61)/'[4]Foglio1'!R61*100</f>
        <v>-2.202412165705296</v>
      </c>
      <c r="T61" s="17">
        <v>1707</v>
      </c>
      <c r="U61" s="39">
        <f>+(T61-'[4]Foglio1'!T61)/'[4]Foglio1'!T61*100</f>
        <v>-2.345537757437071</v>
      </c>
    </row>
    <row r="62" spans="1:21" ht="12.75">
      <c r="A62" s="7" t="s">
        <v>61</v>
      </c>
      <c r="B62" s="13">
        <v>5198</v>
      </c>
      <c r="C62" s="32">
        <f>+(B62-'[4]Foglio1'!B62)/'[4]Foglio1'!B62*100</f>
        <v>3.3194195984893664</v>
      </c>
      <c r="D62" s="14">
        <v>4365</v>
      </c>
      <c r="E62" s="34">
        <f>+(D62-'[4]Foglio1'!D62)/'[4]Foglio1'!D62*100</f>
        <v>4.151753758052971</v>
      </c>
      <c r="F62" s="13">
        <v>388</v>
      </c>
      <c r="G62" s="32">
        <f>+(F62-'[4]Foglio1'!F62)/'[4]Foglio1'!F62*100</f>
        <v>-6.954436450839328</v>
      </c>
      <c r="H62" s="14">
        <v>309</v>
      </c>
      <c r="I62" s="91">
        <f>+(H62-'[4]Foglio1'!H62)/'[4]Foglio1'!H62*100</f>
        <v>-7.207207207207207</v>
      </c>
      <c r="J62" s="15">
        <v>1273</v>
      </c>
      <c r="K62" s="32">
        <f>+(J62-'[4]Foglio1'!J62)/'[4]Foglio1'!J62*100</f>
        <v>1.192368839427663</v>
      </c>
      <c r="L62" s="14">
        <v>1256</v>
      </c>
      <c r="M62" s="34">
        <f>+(L62-'[4]Foglio1'!L62)/'[4]Foglio1'!L62*100</f>
        <v>1.1272141706924315</v>
      </c>
      <c r="N62" s="13">
        <v>148</v>
      </c>
      <c r="O62" s="32">
        <f>+(N62-'[4]Foglio1'!N62)/'[4]Foglio1'!N62*100</f>
        <v>-4.516129032258064</v>
      </c>
      <c r="P62" s="14">
        <v>92</v>
      </c>
      <c r="Q62" s="34">
        <f>+(P62-'[4]Foglio1'!P62)/'[4]Foglio1'!P62*100</f>
        <v>-8</v>
      </c>
      <c r="R62" s="48">
        <v>7007</v>
      </c>
      <c r="S62" s="38">
        <f>+(R62-'[4]Foglio1'!R62)/'[4]Foglio1'!R62*100</f>
        <v>2.1279696837195745</v>
      </c>
      <c r="T62" s="17">
        <v>6022</v>
      </c>
      <c r="U62" s="39">
        <f>+(T62-'[4]Foglio1'!T62)/'[4]Foglio1'!T62*100</f>
        <v>2.6593931128537336</v>
      </c>
    </row>
    <row r="63" spans="1:21" ht="12.75">
      <c r="A63" s="7" t="s">
        <v>62</v>
      </c>
      <c r="B63" s="13">
        <v>3154</v>
      </c>
      <c r="C63" s="32">
        <f>+(B63-'[4]Foglio1'!B63)/'[4]Foglio1'!B63*100</f>
        <v>5.063291139240507</v>
      </c>
      <c r="D63" s="14">
        <v>2538</v>
      </c>
      <c r="E63" s="34">
        <f>+(D63-'[4]Foglio1'!D63)/'[4]Foglio1'!D63*100</f>
        <v>5.794080867027928</v>
      </c>
      <c r="F63" s="13">
        <v>479</v>
      </c>
      <c r="G63" s="32">
        <f>+(F63-'[4]Foglio1'!F63)/'[4]Foglio1'!F63*100</f>
        <v>-6.627680311890838</v>
      </c>
      <c r="H63" s="14">
        <v>325</v>
      </c>
      <c r="I63" s="91">
        <f>+(H63-'[4]Foglio1'!H63)/'[4]Foglio1'!H63*100</f>
        <v>-7.4074074074074066</v>
      </c>
      <c r="J63" s="15">
        <v>946</v>
      </c>
      <c r="K63" s="32">
        <f>+(J63-'[4]Foglio1'!J63)/'[4]Foglio1'!J63*100</f>
        <v>6.6516347237880495</v>
      </c>
      <c r="L63" s="14">
        <v>936</v>
      </c>
      <c r="M63" s="34">
        <f>+(L63-'[4]Foglio1'!L63)/'[4]Foglio1'!L63*100</f>
        <v>6.727480045610035</v>
      </c>
      <c r="N63" s="13">
        <v>231</v>
      </c>
      <c r="O63" s="32">
        <f>+(N63-'[4]Foglio1'!N63)/'[4]Foglio1'!N63*100</f>
        <v>-1.282051282051282</v>
      </c>
      <c r="P63" s="14">
        <v>149</v>
      </c>
      <c r="Q63" s="34">
        <f>+(P63-'[4]Foglio1'!P63)/'[4]Foglio1'!P63*100</f>
        <v>-4.487179487179487</v>
      </c>
      <c r="R63" s="48">
        <v>4810</v>
      </c>
      <c r="S63" s="38">
        <f>+(R63-'[4]Foglio1'!R63)/'[4]Foglio1'!R63*100</f>
        <v>3.7532355478861086</v>
      </c>
      <c r="T63" s="17">
        <v>3948</v>
      </c>
      <c r="U63" s="39">
        <f>+(T63-'[4]Foglio1'!T63)/'[4]Foglio1'!T63*100</f>
        <v>4.361617763679619</v>
      </c>
    </row>
    <row r="64" spans="1:21" ht="12.75">
      <c r="A64" s="7" t="s">
        <v>63</v>
      </c>
      <c r="B64" s="13">
        <v>2313</v>
      </c>
      <c r="C64" s="32">
        <f>+(B64-'[4]Foglio1'!B64)/'[4]Foglio1'!B64*100</f>
        <v>4.850407978241161</v>
      </c>
      <c r="D64" s="14">
        <v>1421</v>
      </c>
      <c r="E64" s="34">
        <f>+(D64-'[4]Foglio1'!D64)/'[4]Foglio1'!D64*100</f>
        <v>7.57002271006813</v>
      </c>
      <c r="F64" s="13">
        <v>138</v>
      </c>
      <c r="G64" s="32">
        <f>+(F64-'[4]Foglio1'!F64)/'[4]Foglio1'!F64*100</f>
        <v>-2.8169014084507045</v>
      </c>
      <c r="H64" s="14">
        <v>49</v>
      </c>
      <c r="I64" s="91">
        <f>+(H64-'[4]Foglio1'!H64)/'[4]Foglio1'!H64*100</f>
        <v>2.083333333333333</v>
      </c>
      <c r="J64" s="15">
        <v>59</v>
      </c>
      <c r="K64" s="32">
        <f>+(J64-'[4]Foglio1'!J64)/'[4]Foglio1'!J64*100</f>
        <v>5.357142857142857</v>
      </c>
      <c r="L64" s="14">
        <v>56</v>
      </c>
      <c r="M64" s="34">
        <f>+(L64-'[4]Foglio1'!L64)/'[4]Foglio1'!L64*100</f>
        <v>5.660377358490567</v>
      </c>
      <c r="N64" s="13">
        <v>95</v>
      </c>
      <c r="O64" s="32">
        <f>+(N64-'[4]Foglio1'!N64)/'[4]Foglio1'!N64*100</f>
        <v>0</v>
      </c>
      <c r="P64" s="14">
        <v>50</v>
      </c>
      <c r="Q64" s="34">
        <f>+(P64-'[4]Foglio1'!P64)/'[4]Foglio1'!P64*100</f>
        <v>-3.8461538461538463</v>
      </c>
      <c r="R64" s="48">
        <v>2605</v>
      </c>
      <c r="S64" s="38">
        <f>+(R64-'[4]Foglio1'!R64)/'[4]Foglio1'!R64*100</f>
        <v>4.2416966786714685</v>
      </c>
      <c r="T64" s="17">
        <v>1576</v>
      </c>
      <c r="U64" s="39">
        <f>+(T64-'[4]Foglio1'!T64)/'[4]Foglio1'!T64*100</f>
        <v>6.919945725915875</v>
      </c>
    </row>
    <row r="65" spans="1:21" ht="12.75">
      <c r="A65" s="7" t="s">
        <v>64</v>
      </c>
      <c r="B65" s="13">
        <v>74</v>
      </c>
      <c r="C65" s="32">
        <f>+(B65-'[4]Foglio1'!B65)/'[4]Foglio1'!B65*100</f>
        <v>-5.128205128205128</v>
      </c>
      <c r="D65" s="14">
        <v>27</v>
      </c>
      <c r="E65" s="34">
        <f>+(D65-'[4]Foglio1'!D65)/'[4]Foglio1'!D65*100</f>
        <v>0</v>
      </c>
      <c r="F65" s="13">
        <v>32</v>
      </c>
      <c r="G65" s="32">
        <f>+(F65-'[4]Foglio1'!F65)/'[4]Foglio1'!F65*100</f>
        <v>-3.0303030303030303</v>
      </c>
      <c r="H65" s="14">
        <v>7</v>
      </c>
      <c r="I65" s="91">
        <f>+(H65-'[4]Foglio1'!H65)/'[4]Foglio1'!H65*100</f>
        <v>0</v>
      </c>
      <c r="J65" s="15">
        <v>4</v>
      </c>
      <c r="K65" s="32">
        <f>+(J65-'[4]Foglio1'!J65)/'[4]Foglio1'!J65*100</f>
        <v>0</v>
      </c>
      <c r="L65" s="14">
        <v>4</v>
      </c>
      <c r="M65" s="34">
        <f>+(L65-'[4]Foglio1'!L65)/'[4]Foglio1'!L65*100</f>
        <v>0</v>
      </c>
      <c r="N65" s="13">
        <v>6</v>
      </c>
      <c r="O65" s="32">
        <f>+(N65-'[4]Foglio1'!N65)/'[4]Foglio1'!N65*100</f>
        <v>0</v>
      </c>
      <c r="P65" s="14">
        <v>5</v>
      </c>
      <c r="Q65" s="34">
        <f>+(P65-'[4]Foglio1'!P65)/'[4]Foglio1'!P65*100</f>
        <v>0</v>
      </c>
      <c r="R65" s="48">
        <v>116</v>
      </c>
      <c r="S65" s="38">
        <f>+(R65-'[4]Foglio1'!R65)/'[4]Foglio1'!R65*100</f>
        <v>-4.132231404958678</v>
      </c>
      <c r="T65" s="17">
        <v>43</v>
      </c>
      <c r="U65" s="39">
        <f>+(T65-'[4]Foglio1'!T65)/'[4]Foglio1'!T65*100</f>
        <v>0</v>
      </c>
    </row>
    <row r="66" spans="1:21" ht="12.75">
      <c r="A66" s="7" t="s">
        <v>65</v>
      </c>
      <c r="B66" s="13">
        <v>2005</v>
      </c>
      <c r="C66" s="32">
        <f>+(B66-'[4]Foglio1'!B66)/'[4]Foglio1'!B66*100</f>
        <v>2.035623409669211</v>
      </c>
      <c r="D66" s="14">
        <v>1566</v>
      </c>
      <c r="E66" s="34">
        <f>+(D66-'[4]Foglio1'!D66)/'[4]Foglio1'!D66*100</f>
        <v>2.9585798816568047</v>
      </c>
      <c r="F66" s="13">
        <v>844</v>
      </c>
      <c r="G66" s="32">
        <f>+(F66-'[4]Foglio1'!F66)/'[4]Foglio1'!F66*100</f>
        <v>-4.416761041902604</v>
      </c>
      <c r="H66" s="14">
        <v>656</v>
      </c>
      <c r="I66" s="91">
        <f>+(H66-'[4]Foglio1'!H66)/'[4]Foglio1'!H66*100</f>
        <v>-3.812316715542522</v>
      </c>
      <c r="J66" s="15">
        <v>6239</v>
      </c>
      <c r="K66" s="32">
        <f>+(J66-'[4]Foglio1'!J66)/'[4]Foglio1'!J66*100</f>
        <v>-0.8265776506119853</v>
      </c>
      <c r="L66" s="14">
        <v>6208</v>
      </c>
      <c r="M66" s="34">
        <f>+(L66-'[4]Foglio1'!L66)/'[4]Foglio1'!L66*100</f>
        <v>-0.8623442989460236</v>
      </c>
      <c r="N66" s="13">
        <v>35</v>
      </c>
      <c r="O66" s="32">
        <f>+(N66-'[4]Foglio1'!N66)/'[4]Foglio1'!N66*100</f>
        <v>2.941176470588235</v>
      </c>
      <c r="P66" s="14">
        <v>24</v>
      </c>
      <c r="Q66" s="34">
        <f>+(P66-'[4]Foglio1'!P66)/'[4]Foglio1'!P66*100</f>
        <v>0</v>
      </c>
      <c r="R66" s="48">
        <v>9123</v>
      </c>
      <c r="S66" s="38">
        <f>+(R66-'[4]Foglio1'!R66)/'[4]Foglio1'!R66*100</f>
        <v>-0.545077946146299</v>
      </c>
      <c r="T66" s="17">
        <v>8454</v>
      </c>
      <c r="U66" s="39">
        <f>+(T66-'[4]Foglio1'!T66)/'[4]Foglio1'!T66*100</f>
        <v>-0.41229826834727296</v>
      </c>
    </row>
    <row r="67" spans="1:21" ht="12.75">
      <c r="A67" s="7" t="s">
        <v>66</v>
      </c>
      <c r="B67" s="13">
        <v>20104</v>
      </c>
      <c r="C67" s="32">
        <f>+(B67-'[4]Foglio1'!B67)/'[4]Foglio1'!B67*100</f>
        <v>1.3868576327600988</v>
      </c>
      <c r="D67" s="14">
        <v>13999</v>
      </c>
      <c r="E67" s="34">
        <f>+(D67-'[4]Foglio1'!D67)/'[4]Foglio1'!D67*100</f>
        <v>2.948963082806295</v>
      </c>
      <c r="F67" s="13">
        <v>2605</v>
      </c>
      <c r="G67" s="32">
        <f>+(F67-'[4]Foglio1'!F67)/'[4]Foglio1'!F67*100</f>
        <v>-3.015636634400596</v>
      </c>
      <c r="H67" s="14">
        <v>1754</v>
      </c>
      <c r="I67" s="91">
        <f>+(H67-'[4]Foglio1'!H67)/'[4]Foglio1'!H67*100</f>
        <v>-0.9599096555618294</v>
      </c>
      <c r="J67" s="15">
        <v>2868</v>
      </c>
      <c r="K67" s="32">
        <f>+(J67-'[4]Foglio1'!J67)/'[4]Foglio1'!J67*100</f>
        <v>5.209097578870139</v>
      </c>
      <c r="L67" s="14">
        <v>2700</v>
      </c>
      <c r="M67" s="34">
        <f>+(L67-'[4]Foglio1'!L67)/'[4]Foglio1'!L67*100</f>
        <v>4.570100697134005</v>
      </c>
      <c r="N67" s="13">
        <v>171</v>
      </c>
      <c r="O67" s="32">
        <f>+(N67-'[4]Foglio1'!N67)/'[4]Foglio1'!N67*100</f>
        <v>0.5882352941176471</v>
      </c>
      <c r="P67" s="14">
        <v>78</v>
      </c>
      <c r="Q67" s="34">
        <f>+(P67-'[4]Foglio1'!P67)/'[4]Foglio1'!P67*100</f>
        <v>1.2987012987012987</v>
      </c>
      <c r="R67" s="48">
        <v>25748</v>
      </c>
      <c r="S67" s="38">
        <f>+(R67-'[4]Foglio1'!R67)/'[4]Foglio1'!R67*100</f>
        <v>1.326197316122939</v>
      </c>
      <c r="T67" s="17">
        <v>18531</v>
      </c>
      <c r="U67" s="39">
        <f>+(T67-'[4]Foglio1'!T67)/'[4]Foglio1'!T67*100</f>
        <v>2.790104282227646</v>
      </c>
    </row>
    <row r="68" spans="1:21" ht="12.75">
      <c r="A68" s="7" t="s">
        <v>67</v>
      </c>
      <c r="B68" s="13">
        <v>904</v>
      </c>
      <c r="C68" s="32">
        <f>+(B68-'[4]Foglio1'!B68)/'[4]Foglio1'!B68*100</f>
        <v>5.361305361305361</v>
      </c>
      <c r="D68" s="14">
        <v>671</v>
      </c>
      <c r="E68" s="34">
        <f>+(D68-'[4]Foglio1'!D68)/'[4]Foglio1'!D68*100</f>
        <v>8.051529790660226</v>
      </c>
      <c r="F68" s="13">
        <v>208</v>
      </c>
      <c r="G68" s="32">
        <f>+(F68-'[4]Foglio1'!F68)/'[4]Foglio1'!F68*100</f>
        <v>-5.0228310502283104</v>
      </c>
      <c r="H68" s="14">
        <v>118</v>
      </c>
      <c r="I68" s="91">
        <f>+(H68-'[4]Foglio1'!H68)/'[4]Foglio1'!H68*100</f>
        <v>-4.0650406504065035</v>
      </c>
      <c r="J68" s="15">
        <v>117</v>
      </c>
      <c r="K68" s="32">
        <f>+(J68-'[4]Foglio1'!J68)/'[4]Foglio1'!J68*100</f>
        <v>0.8620689655172413</v>
      </c>
      <c r="L68" s="14">
        <v>115</v>
      </c>
      <c r="M68" s="34">
        <f>+(L68-'[4]Foglio1'!L68)/'[4]Foglio1'!L68*100</f>
        <v>1.7699115044247788</v>
      </c>
      <c r="N68" s="13">
        <v>69</v>
      </c>
      <c r="O68" s="32">
        <f>+(N68-'[4]Foglio1'!N68)/'[4]Foglio1'!N68*100</f>
        <v>0</v>
      </c>
      <c r="P68" s="14">
        <v>46</v>
      </c>
      <c r="Q68" s="34">
        <f>+(P68-'[4]Foglio1'!P68)/'[4]Foglio1'!P68*100</f>
        <v>6.976744186046512</v>
      </c>
      <c r="R68" s="48">
        <v>1298</v>
      </c>
      <c r="S68" s="38">
        <f>+(R68-'[4]Foglio1'!R68)/'[4]Foglio1'!R68*100</f>
        <v>2.8526148969889067</v>
      </c>
      <c r="T68" s="17">
        <v>950</v>
      </c>
      <c r="U68" s="39">
        <f>+(T68-'[4]Foglio1'!T68)/'[4]Foglio1'!T68*100</f>
        <v>5.555555555555555</v>
      </c>
    </row>
    <row r="69" spans="1:21" ht="12.75">
      <c r="A69" s="7" t="s">
        <v>68</v>
      </c>
      <c r="B69" s="13">
        <v>5205</v>
      </c>
      <c r="C69" s="32">
        <f>+(B69-'[4]Foglio1'!B69)/'[4]Foglio1'!B69*100</f>
        <v>7.763975155279502</v>
      </c>
      <c r="D69" s="14">
        <v>4455</v>
      </c>
      <c r="E69" s="34">
        <f>+(D69-'[4]Foglio1'!D69)/'[4]Foglio1'!D69*100</f>
        <v>7.764876632801161</v>
      </c>
      <c r="F69" s="13">
        <v>320</v>
      </c>
      <c r="G69" s="32">
        <f>+(F69-'[4]Foglio1'!F69)/'[4]Foglio1'!F69*100</f>
        <v>-6.976744186046512</v>
      </c>
      <c r="H69" s="14">
        <v>268</v>
      </c>
      <c r="I69" s="91">
        <f>+(H69-'[4]Foglio1'!H69)/'[4]Foglio1'!H69*100</f>
        <v>-5.964912280701754</v>
      </c>
      <c r="J69" s="15">
        <v>895</v>
      </c>
      <c r="K69" s="32">
        <f>+(J69-'[4]Foglio1'!J69)/'[4]Foglio1'!J69*100</f>
        <v>10.630407911001235</v>
      </c>
      <c r="L69" s="14">
        <v>889</v>
      </c>
      <c r="M69" s="34">
        <f>+(L69-'[4]Foglio1'!L69)/'[4]Foglio1'!L69*100</f>
        <v>10.572139303482588</v>
      </c>
      <c r="N69" s="13">
        <v>552</v>
      </c>
      <c r="O69" s="32">
        <f>+(N69-'[4]Foglio1'!N69)/'[4]Foglio1'!N69*100</f>
        <v>0.7299270072992701</v>
      </c>
      <c r="P69" s="14">
        <v>419</v>
      </c>
      <c r="Q69" s="34">
        <f>+(P69-'[4]Foglio1'!P69)/'[4]Foglio1'!P69*100</f>
        <v>-2.784222737819025</v>
      </c>
      <c r="R69" s="48">
        <v>6972</v>
      </c>
      <c r="S69" s="38">
        <f>+(R69-'[4]Foglio1'!R69)/'[4]Foglio1'!R69*100</f>
        <v>6.752411575562702</v>
      </c>
      <c r="T69" s="17">
        <v>6031</v>
      </c>
      <c r="U69" s="39">
        <f>+(T69-'[4]Foglio1'!T69)/'[4]Foglio1'!T69*100</f>
        <v>6.66784577290414</v>
      </c>
    </row>
    <row r="70" spans="1:21" ht="12.75">
      <c r="A70" s="7" t="s">
        <v>69</v>
      </c>
      <c r="B70" s="13">
        <v>2034</v>
      </c>
      <c r="C70" s="32">
        <f>+(B70-'[4]Foglio1'!B70)/'[4]Foglio1'!B70*100</f>
        <v>1.4463840399002494</v>
      </c>
      <c r="D70" s="14">
        <v>1683</v>
      </c>
      <c r="E70" s="34">
        <f>+(D70-'[4]Foglio1'!D70)/'[4]Foglio1'!D70*100</f>
        <v>1.8765133171912836</v>
      </c>
      <c r="F70" s="13">
        <v>129</v>
      </c>
      <c r="G70" s="32">
        <f>+(F70-'[4]Foglio1'!F70)/'[4]Foglio1'!F70*100</f>
        <v>-11.03448275862069</v>
      </c>
      <c r="H70" s="14">
        <v>102</v>
      </c>
      <c r="I70" s="91">
        <f>+(H70-'[4]Foglio1'!H70)/'[4]Foglio1'!H70*100</f>
        <v>-8.108108108108109</v>
      </c>
      <c r="J70" s="15">
        <v>138</v>
      </c>
      <c r="K70" s="32">
        <f>+(J70-'[4]Foglio1'!J70)/'[4]Foglio1'!J70*100</f>
        <v>-1.4285714285714286</v>
      </c>
      <c r="L70" s="14">
        <v>136</v>
      </c>
      <c r="M70" s="34">
        <f>+(L70-'[4]Foglio1'!L70)/'[4]Foglio1'!L70*100</f>
        <v>-1.4492753623188406</v>
      </c>
      <c r="N70" s="13">
        <v>130</v>
      </c>
      <c r="O70" s="32">
        <f>+(N70-'[4]Foglio1'!N70)/'[4]Foglio1'!N70*100</f>
        <v>4.838709677419355</v>
      </c>
      <c r="P70" s="14">
        <v>102</v>
      </c>
      <c r="Q70" s="34">
        <f>+(P70-'[4]Foglio1'!P70)/'[4]Foglio1'!P70*100</f>
        <v>7.368421052631578</v>
      </c>
      <c r="R70" s="48">
        <v>2431</v>
      </c>
      <c r="S70" s="38">
        <f>+(R70-'[4]Foglio1'!R70)/'[4]Foglio1'!R70*100</f>
        <v>0.7042253521126761</v>
      </c>
      <c r="T70" s="17">
        <v>2023</v>
      </c>
      <c r="U70" s="39">
        <f>+(T70-'[4]Foglio1'!T70)/'[4]Foglio1'!T70*100</f>
        <v>1.3527054108216432</v>
      </c>
    </row>
    <row r="71" spans="1:21" ht="12.75">
      <c r="A71" s="7" t="s">
        <v>70</v>
      </c>
      <c r="B71" s="13">
        <v>580</v>
      </c>
      <c r="C71" s="32">
        <f>+(B71-'[4]Foglio1'!B71)/'[4]Foglio1'!B71*100</f>
        <v>7.806691449814126</v>
      </c>
      <c r="D71" s="14">
        <v>495</v>
      </c>
      <c r="E71" s="34">
        <f>+(D71-'[4]Foglio1'!D71)/'[4]Foglio1'!D71*100</f>
        <v>11.738148984198645</v>
      </c>
      <c r="F71" s="13">
        <v>23</v>
      </c>
      <c r="G71" s="32">
        <f>+(F71-'[4]Foglio1'!F71)/'[4]Foglio1'!F71*100</f>
        <v>-14.814814814814813</v>
      </c>
      <c r="H71" s="14">
        <v>14</v>
      </c>
      <c r="I71" s="91">
        <f>+(H71-'[4]Foglio1'!H71)/'[4]Foglio1'!H71*100</f>
        <v>-17.647058823529413</v>
      </c>
      <c r="J71" s="15">
        <v>19</v>
      </c>
      <c r="K71" s="32">
        <f>+(J71-'[4]Foglio1'!J71)/'[4]Foglio1'!J71*100</f>
        <v>26.666666666666668</v>
      </c>
      <c r="L71" s="14">
        <v>19</v>
      </c>
      <c r="M71" s="34">
        <f>+(L71-'[4]Foglio1'!L71)/'[4]Foglio1'!L71*100</f>
        <v>26.666666666666668</v>
      </c>
      <c r="N71" s="13">
        <v>134</v>
      </c>
      <c r="O71" s="32">
        <f>+(N71-'[4]Foglio1'!N71)/'[4]Foglio1'!N71*100</f>
        <v>0</v>
      </c>
      <c r="P71" s="14">
        <v>119</v>
      </c>
      <c r="Q71" s="34">
        <f>+(P71-'[4]Foglio1'!P71)/'[4]Foglio1'!P71*100</f>
        <v>2.586206896551724</v>
      </c>
      <c r="R71" s="48">
        <v>756</v>
      </c>
      <c r="S71" s="38">
        <f>+(R71-'[4]Foglio1'!R71)/'[4]Foglio1'!R71*100</f>
        <v>5.88235294117647</v>
      </c>
      <c r="T71" s="17">
        <v>647</v>
      </c>
      <c r="U71" s="39">
        <f>+(T71-'[4]Foglio1'!T71)/'[4]Foglio1'!T71*100</f>
        <v>9.475465313028765</v>
      </c>
    </row>
    <row r="72" spans="1:21" ht="12.75">
      <c r="A72" s="7" t="s">
        <v>71</v>
      </c>
      <c r="B72" s="13">
        <v>2660</v>
      </c>
      <c r="C72" s="32">
        <f>+(B72-'[4]Foglio1'!B72)/'[4]Foglio1'!B72*100</f>
        <v>1.1791555724610117</v>
      </c>
      <c r="D72" s="14">
        <v>2031</v>
      </c>
      <c r="E72" s="34">
        <f>+(D72-'[4]Foglio1'!D72)/'[4]Foglio1'!D72*100</f>
        <v>3.6753445635528332</v>
      </c>
      <c r="F72" s="13">
        <v>267</v>
      </c>
      <c r="G72" s="32">
        <f>+(F72-'[4]Foglio1'!F72)/'[4]Foglio1'!F72*100</f>
        <v>-7.291666666666667</v>
      </c>
      <c r="H72" s="14">
        <v>166</v>
      </c>
      <c r="I72" s="91">
        <f>+(H72-'[4]Foglio1'!H72)/'[4]Foglio1'!H72*100</f>
        <v>-5.681818181818182</v>
      </c>
      <c r="J72" s="15">
        <v>1638</v>
      </c>
      <c r="K72" s="32">
        <f>+(J72-'[4]Foglio1'!J72)/'[4]Foglio1'!J72*100</f>
        <v>2.7603513174404015</v>
      </c>
      <c r="L72" s="14">
        <v>1617</v>
      </c>
      <c r="M72" s="34">
        <f>+(L72-'[4]Foglio1'!L72)/'[4]Foglio1'!L72*100</f>
        <v>3.125</v>
      </c>
      <c r="N72" s="13">
        <v>124</v>
      </c>
      <c r="O72" s="32">
        <f>+(N72-'[4]Foglio1'!N72)/'[4]Foglio1'!N72*100</f>
        <v>3.3333333333333335</v>
      </c>
      <c r="P72" s="14">
        <v>84</v>
      </c>
      <c r="Q72" s="34">
        <f>+(P72-'[4]Foglio1'!P72)/'[4]Foglio1'!P72*100</f>
        <v>1.2048192771084338</v>
      </c>
      <c r="R72" s="48">
        <v>4689</v>
      </c>
      <c r="S72" s="38">
        <f>+(R72-'[4]Foglio1'!R72)/'[4]Foglio1'!R72*100</f>
        <v>1.252429280932844</v>
      </c>
      <c r="T72" s="17">
        <v>3898</v>
      </c>
      <c r="U72" s="39">
        <f>+(T72-'[4]Foglio1'!T72)/'[4]Foglio1'!T72*100</f>
        <v>2.958267300581088</v>
      </c>
    </row>
    <row r="73" spans="1:21" ht="12.75">
      <c r="A73" s="7" t="s">
        <v>72</v>
      </c>
      <c r="B73" s="13">
        <v>2786</v>
      </c>
      <c r="C73" s="32">
        <f>+(B73-'[4]Foglio1'!B73)/'[4]Foglio1'!B73*100</f>
        <v>5.092417955488495</v>
      </c>
      <c r="D73" s="14">
        <v>2034</v>
      </c>
      <c r="E73" s="34">
        <f>+(D73-'[4]Foglio1'!D73)/'[4]Foglio1'!D73*100</f>
        <v>6.436420722135009</v>
      </c>
      <c r="F73" s="13">
        <v>504</v>
      </c>
      <c r="G73" s="32">
        <f>+(F73-'[4]Foglio1'!F73)/'[4]Foglio1'!F73*100</f>
        <v>-5.794392523364486</v>
      </c>
      <c r="H73" s="14">
        <v>283</v>
      </c>
      <c r="I73" s="91">
        <f>+(H73-'[4]Foglio1'!H73)/'[4]Foglio1'!H73*100</f>
        <v>-5.351170568561873</v>
      </c>
      <c r="J73" s="15">
        <v>1942</v>
      </c>
      <c r="K73" s="32">
        <f>+(J73-'[4]Foglio1'!J73)/'[4]Foglio1'!J73*100</f>
        <v>0.7784120394395433</v>
      </c>
      <c r="L73" s="14">
        <v>1908</v>
      </c>
      <c r="M73" s="34">
        <f>+(L73-'[4]Foglio1'!L73)/'[4]Foglio1'!L73*100</f>
        <v>0.8456659619450317</v>
      </c>
      <c r="N73" s="13">
        <v>260</v>
      </c>
      <c r="O73" s="32">
        <f>+(N73-'[4]Foglio1'!N73)/'[4]Foglio1'!N73*100</f>
        <v>-0.7633587786259541</v>
      </c>
      <c r="P73" s="14">
        <v>98</v>
      </c>
      <c r="Q73" s="34">
        <f>+(P73-'[4]Foglio1'!P73)/'[4]Foglio1'!P73*100</f>
        <v>-1.0101010101010102</v>
      </c>
      <c r="R73" s="48">
        <v>5492</v>
      </c>
      <c r="S73" s="38">
        <f>+(R73-'[4]Foglio1'!R73)/'[4]Foglio1'!R73*100</f>
        <v>2.1767441860465118</v>
      </c>
      <c r="T73" s="17">
        <v>4323</v>
      </c>
      <c r="U73" s="39">
        <f>+(T73-'[4]Foglio1'!T73)/'[4]Foglio1'!T73*100</f>
        <v>2.904070459414425</v>
      </c>
    </row>
    <row r="74" spans="1:21" ht="12.75">
      <c r="A74" s="7" t="s">
        <v>73</v>
      </c>
      <c r="B74" s="13">
        <v>55</v>
      </c>
      <c r="C74" s="32">
        <f>+(B74-'[4]Foglio1'!B74)/'[4]Foglio1'!B74*100</f>
        <v>7.8431372549019605</v>
      </c>
      <c r="D74" s="14">
        <v>49</v>
      </c>
      <c r="E74" s="34">
        <f>+(D74-'[4]Foglio1'!D74)/'[4]Foglio1'!D74*100</f>
        <v>13.953488372093023</v>
      </c>
      <c r="F74" s="13">
        <v>14</v>
      </c>
      <c r="G74" s="32">
        <f>+(F74-'[4]Foglio1'!F74)/'[4]Foglio1'!F74*100</f>
        <v>7.6923076923076925</v>
      </c>
      <c r="H74" s="14">
        <v>11</v>
      </c>
      <c r="I74" s="91">
        <f>+(H74-'[4]Foglio1'!H74)/'[4]Foglio1'!H74*100</f>
        <v>10</v>
      </c>
      <c r="J74" s="15">
        <v>6</v>
      </c>
      <c r="K74" s="32">
        <f>+(J74-'[4]Foglio1'!J74)/'[4]Foglio1'!J74*100</f>
        <v>0</v>
      </c>
      <c r="L74" s="14">
        <v>6</v>
      </c>
      <c r="M74" s="34">
        <f>+(L74-'[4]Foglio1'!L74)/'[4]Foglio1'!L74*100</f>
        <v>0</v>
      </c>
      <c r="N74" s="13">
        <v>1</v>
      </c>
      <c r="O74" s="32">
        <f>+(N74-'[4]Foglio1'!N74)/'[4]Foglio1'!N74*100</f>
        <v>-50</v>
      </c>
      <c r="P74" s="14">
        <v>1</v>
      </c>
      <c r="Q74" s="34">
        <f>+(P74-'[4]Foglio1'!P74)/'[4]Foglio1'!P74*100</f>
        <v>-50</v>
      </c>
      <c r="R74" s="48">
        <v>76</v>
      </c>
      <c r="S74" s="38">
        <f>+(R74-'[4]Foglio1'!R74)/'[4]Foglio1'!R74*100</f>
        <v>5.555555555555555</v>
      </c>
      <c r="T74" s="17">
        <v>67</v>
      </c>
      <c r="U74" s="39">
        <f>+(T74-'[4]Foglio1'!T74)/'[4]Foglio1'!T74*100</f>
        <v>9.836065573770492</v>
      </c>
    </row>
    <row r="75" spans="1:21" ht="12.75">
      <c r="A75" s="7" t="s">
        <v>74</v>
      </c>
      <c r="B75" s="13">
        <v>1685</v>
      </c>
      <c r="C75" s="32">
        <f>+(B75-'[4]Foglio1'!B75)/'[4]Foglio1'!B75*100</f>
        <v>2.556299452221546</v>
      </c>
      <c r="D75" s="14">
        <v>1383</v>
      </c>
      <c r="E75" s="34">
        <f>+(D75-'[4]Foglio1'!D75)/'[4]Foglio1'!D75*100</f>
        <v>4.614220877458396</v>
      </c>
      <c r="F75" s="13">
        <v>212</v>
      </c>
      <c r="G75" s="32">
        <f>+(F75-'[4]Foglio1'!F75)/'[4]Foglio1'!F75*100</f>
        <v>-2.7522935779816518</v>
      </c>
      <c r="H75" s="14">
        <v>157</v>
      </c>
      <c r="I75" s="91">
        <f>+(H75-'[4]Foglio1'!H75)/'[4]Foglio1'!H75*100</f>
        <v>-1.875</v>
      </c>
      <c r="J75" s="15">
        <v>486</v>
      </c>
      <c r="K75" s="32">
        <f>+(J75-'[4]Foglio1'!J75)/'[4]Foglio1'!J75*100</f>
        <v>-0.8163265306122449</v>
      </c>
      <c r="L75" s="14">
        <v>479</v>
      </c>
      <c r="M75" s="34">
        <f>+(L75-'[4]Foglio1'!L75)/'[4]Foglio1'!L75*100</f>
        <v>-0.8281573498964804</v>
      </c>
      <c r="N75" s="13">
        <v>46</v>
      </c>
      <c r="O75" s="32">
        <f>+(N75-'[4]Foglio1'!N75)/'[4]Foglio1'!N75*100</f>
        <v>2.2222222222222223</v>
      </c>
      <c r="P75" s="14">
        <v>34</v>
      </c>
      <c r="Q75" s="34">
        <f>+(P75-'[4]Foglio1'!P75)/'[4]Foglio1'!P75*100</f>
        <v>0</v>
      </c>
      <c r="R75" s="48">
        <v>2429</v>
      </c>
      <c r="S75" s="38">
        <f>+(R75-'[4]Foglio1'!R75)/'[4]Foglio1'!R75*100</f>
        <v>1.3772954924874792</v>
      </c>
      <c r="T75" s="17">
        <v>2053</v>
      </c>
      <c r="U75" s="39">
        <f>+(T75-'[4]Foglio1'!T75)/'[4]Foglio1'!T75*100</f>
        <v>2.7013506753376686</v>
      </c>
    </row>
    <row r="76" spans="1:21" ht="12.75">
      <c r="A76" s="7" t="s">
        <v>75</v>
      </c>
      <c r="B76" s="13">
        <v>94</v>
      </c>
      <c r="C76" s="32">
        <f>+(B76-'[4]Foglio1'!B76)/'[4]Foglio1'!B76*100</f>
        <v>13.253012048192772</v>
      </c>
      <c r="D76" s="14">
        <v>80</v>
      </c>
      <c r="E76" s="34">
        <f>+(D76-'[4]Foglio1'!D76)/'[4]Foglio1'!D76*100</f>
        <v>21.21212121212121</v>
      </c>
      <c r="F76" s="13">
        <v>9</v>
      </c>
      <c r="G76" s="32">
        <f>+(F76-'[4]Foglio1'!F76)/'[4]Foglio1'!F76*100</f>
        <v>0</v>
      </c>
      <c r="H76" s="14">
        <v>6</v>
      </c>
      <c r="I76" s="91">
        <f>+(H76-'[4]Foglio1'!H76)/'[4]Foglio1'!H76*100</f>
        <v>0</v>
      </c>
      <c r="J76" s="15">
        <v>6</v>
      </c>
      <c r="K76" s="32">
        <f>+(J76-'[4]Foglio1'!J76)/'[4]Foglio1'!J76*100</f>
        <v>0</v>
      </c>
      <c r="L76" s="14">
        <v>6</v>
      </c>
      <c r="M76" s="34">
        <f>+(L76-'[4]Foglio1'!L76)/'[4]Foglio1'!L76*100</f>
        <v>0</v>
      </c>
      <c r="N76" s="13">
        <v>10</v>
      </c>
      <c r="O76" s="32">
        <f>+(N76-'[4]Foglio1'!N76)/'[4]Foglio1'!N76*100</f>
        <v>0</v>
      </c>
      <c r="P76" s="14">
        <v>7</v>
      </c>
      <c r="Q76" s="34">
        <f>+(P76-'[4]Foglio1'!P76)/'[4]Foglio1'!P76*100</f>
        <v>0</v>
      </c>
      <c r="R76" s="48">
        <v>119</v>
      </c>
      <c r="S76" s="38">
        <f>+(R76-'[4]Foglio1'!R76)/'[4]Foglio1'!R76*100</f>
        <v>10.185185185185185</v>
      </c>
      <c r="T76" s="17">
        <v>99</v>
      </c>
      <c r="U76" s="39">
        <f>+(T76-'[4]Foglio1'!T76)/'[4]Foglio1'!T76*100</f>
        <v>16.470588235294116</v>
      </c>
    </row>
    <row r="77" spans="1:21" ht="12.75">
      <c r="A77" s="7" t="s">
        <v>76</v>
      </c>
      <c r="B77" s="13">
        <v>1842</v>
      </c>
      <c r="C77" s="32">
        <f>+(B77-'[4]Foglio1'!B77)/'[4]Foglio1'!B77*100</f>
        <v>1.1532125205930808</v>
      </c>
      <c r="D77" s="14">
        <v>1393</v>
      </c>
      <c r="E77" s="34">
        <f>+(D77-'[4]Foglio1'!D77)/'[4]Foglio1'!D77*100</f>
        <v>3.4918276374442794</v>
      </c>
      <c r="F77" s="13">
        <v>213</v>
      </c>
      <c r="G77" s="32">
        <f>+(F77-'[4]Foglio1'!F77)/'[4]Foglio1'!F77*100</f>
        <v>-4.910714285714286</v>
      </c>
      <c r="H77" s="14">
        <v>162</v>
      </c>
      <c r="I77" s="91">
        <f>+(H77-'[4]Foglio1'!H77)/'[4]Foglio1'!H77*100</f>
        <v>-2.4096385542168677</v>
      </c>
      <c r="J77" s="15">
        <v>526</v>
      </c>
      <c r="K77" s="32">
        <f>+(J77-'[4]Foglio1'!J77)/'[4]Foglio1'!J77*100</f>
        <v>0</v>
      </c>
      <c r="L77" s="14">
        <v>518</v>
      </c>
      <c r="M77" s="34">
        <f>+(L77-'[4]Foglio1'!L77)/'[4]Foglio1'!L77*100</f>
        <v>-0.5758157389635317</v>
      </c>
      <c r="N77" s="13">
        <v>66</v>
      </c>
      <c r="O77" s="32">
        <f>+(N77-'[4]Foglio1'!N77)/'[4]Foglio1'!N77*100</f>
        <v>1.5384615384615385</v>
      </c>
      <c r="P77" s="14">
        <v>52</v>
      </c>
      <c r="Q77" s="34">
        <f>+(P77-'[4]Foglio1'!P77)/'[4]Foglio1'!P77*100</f>
        <v>1.9607843137254901</v>
      </c>
      <c r="R77" s="48">
        <v>2647</v>
      </c>
      <c r="S77" s="38">
        <f>+(R77-'[4]Foglio1'!R77)/'[4]Foglio1'!R77*100</f>
        <v>0.417298937784522</v>
      </c>
      <c r="T77" s="17">
        <v>2125</v>
      </c>
      <c r="U77" s="39">
        <f>+(T77-'[4]Foglio1'!T77)/'[4]Foglio1'!T77*100</f>
        <v>1.9673704414587334</v>
      </c>
    </row>
    <row r="78" spans="1:21" ht="12.75">
      <c r="A78" s="7" t="s">
        <v>77</v>
      </c>
      <c r="B78" s="13">
        <v>319</v>
      </c>
      <c r="C78" s="32">
        <f>+(B78-'[4]Foglio1'!B78)/'[4]Foglio1'!B78*100</f>
        <v>4.590163934426229</v>
      </c>
      <c r="D78" s="14">
        <v>251</v>
      </c>
      <c r="E78" s="34">
        <f>+(D78-'[4]Foglio1'!D78)/'[4]Foglio1'!D78*100</f>
        <v>2.8688524590163933</v>
      </c>
      <c r="F78" s="13">
        <v>20</v>
      </c>
      <c r="G78" s="32">
        <f>+(F78-'[4]Foglio1'!F78)/'[4]Foglio1'!F78*100</f>
        <v>0</v>
      </c>
      <c r="H78" s="14">
        <v>16</v>
      </c>
      <c r="I78" s="91">
        <f>+(H78-'[4]Foglio1'!H78)/'[4]Foglio1'!H78*100</f>
        <v>0</v>
      </c>
      <c r="J78" s="15">
        <v>85</v>
      </c>
      <c r="K78" s="32">
        <f>+(J78-'[4]Foglio1'!J78)/'[4]Foglio1'!J78*100</f>
        <v>2.4096385542168677</v>
      </c>
      <c r="L78" s="14">
        <v>84</v>
      </c>
      <c r="M78" s="34">
        <f>+(L78-'[4]Foglio1'!L78)/'[4]Foglio1'!L78*100</f>
        <v>2.4390243902439024</v>
      </c>
      <c r="N78" s="13">
        <v>42</v>
      </c>
      <c r="O78" s="32">
        <f>+(N78-'[4]Foglio1'!N78)/'[4]Foglio1'!N78*100</f>
        <v>-4.545454545454546</v>
      </c>
      <c r="P78" s="14">
        <v>28</v>
      </c>
      <c r="Q78" s="34">
        <f>+(P78-'[4]Foglio1'!P78)/'[4]Foglio1'!P78*100</f>
        <v>-9.67741935483871</v>
      </c>
      <c r="R78" s="48">
        <v>466</v>
      </c>
      <c r="S78" s="38">
        <f>+(R78-'[4]Foglio1'!R78)/'[4]Foglio1'!R78*100</f>
        <v>3.0973451327433628</v>
      </c>
      <c r="T78" s="17">
        <v>379</v>
      </c>
      <c r="U78" s="39">
        <f>+(T78-'[4]Foglio1'!T78)/'[4]Foglio1'!T78*100</f>
        <v>1.6085790884718498</v>
      </c>
    </row>
    <row r="79" spans="1:21" ht="12.75">
      <c r="A79" s="7" t="s">
        <v>78</v>
      </c>
      <c r="B79" s="13">
        <v>2400</v>
      </c>
      <c r="C79" s="32">
        <f>+(B79-'[4]Foglio1'!B79)/'[4]Foglio1'!B79*100</f>
        <v>8.010801080108012</v>
      </c>
      <c r="D79" s="14">
        <v>1995</v>
      </c>
      <c r="E79" s="34">
        <f>+(D79-'[4]Foglio1'!D79)/'[4]Foglio1'!D79*100</f>
        <v>9.315068493150685</v>
      </c>
      <c r="F79" s="13">
        <v>417</v>
      </c>
      <c r="G79" s="32">
        <f>+(F79-'[4]Foglio1'!F79)/'[4]Foglio1'!F79*100</f>
        <v>-7.5388026607538805</v>
      </c>
      <c r="H79" s="14">
        <v>305</v>
      </c>
      <c r="I79" s="91">
        <f>+(H79-'[4]Foglio1'!H79)/'[4]Foglio1'!H79*100</f>
        <v>-8.955223880597014</v>
      </c>
      <c r="J79" s="15">
        <v>3099</v>
      </c>
      <c r="K79" s="32">
        <f>+(J79-'[4]Foglio1'!J79)/'[4]Foglio1'!J79*100</f>
        <v>-0.09671179883945842</v>
      </c>
      <c r="L79" s="14">
        <v>3052</v>
      </c>
      <c r="M79" s="34">
        <f>+(L79-'[4]Foglio1'!L79)/'[4]Foglio1'!L79*100</f>
        <v>-0.35912504080966373</v>
      </c>
      <c r="N79" s="13">
        <v>1018</v>
      </c>
      <c r="O79" s="32">
        <f>+(N79-'[4]Foglio1'!N79)/'[4]Foglio1'!N79*100</f>
        <v>-1.832208293153327</v>
      </c>
      <c r="P79" s="14">
        <v>690</v>
      </c>
      <c r="Q79" s="34">
        <f>+(P79-'[4]Foglio1'!P79)/'[4]Foglio1'!P79*100</f>
        <v>-2.5423728813559325</v>
      </c>
      <c r="R79" s="48">
        <v>6934</v>
      </c>
      <c r="S79" s="38">
        <f>+(R79-'[4]Foglio1'!R79)/'[4]Foglio1'!R79*100</f>
        <v>1.7909571344685848</v>
      </c>
      <c r="T79" s="17">
        <v>6042</v>
      </c>
      <c r="U79" s="39">
        <f>+(T79-'[4]Foglio1'!T79)/'[4]Foglio1'!T79*100</f>
        <v>1.8715225088517955</v>
      </c>
    </row>
    <row r="80" spans="1:21" ht="12.75">
      <c r="A80" s="7" t="s">
        <v>79</v>
      </c>
      <c r="B80" s="13">
        <v>6139</v>
      </c>
      <c r="C80" s="32">
        <f>+(B80-'[4]Foglio1'!B80)/'[4]Foglio1'!B80*100</f>
        <v>4.493617021276595</v>
      </c>
      <c r="D80" s="14">
        <v>5204</v>
      </c>
      <c r="E80" s="34">
        <f>+(D80-'[4]Foglio1'!D80)/'[4]Foglio1'!D80*100</f>
        <v>6.095820591233435</v>
      </c>
      <c r="F80" s="13">
        <v>712</v>
      </c>
      <c r="G80" s="32">
        <f>+(F80-'[4]Foglio1'!F80)/'[4]Foglio1'!F80*100</f>
        <v>-4.939919893190922</v>
      </c>
      <c r="H80" s="14">
        <v>581</v>
      </c>
      <c r="I80" s="91">
        <f>+(H80-'[4]Foglio1'!H80)/'[4]Foglio1'!H80*100</f>
        <v>-3.488372093023256</v>
      </c>
      <c r="J80" s="15">
        <v>8868</v>
      </c>
      <c r="K80" s="32">
        <f>+(J80-'[4]Foglio1'!J80)/'[4]Foglio1'!J80*100</f>
        <v>-4.757813339061325</v>
      </c>
      <c r="L80" s="14">
        <v>8824</v>
      </c>
      <c r="M80" s="34">
        <f>+(L80-'[4]Foglio1'!L80)/'[4]Foglio1'!L80*100</f>
        <v>-4.862533692722372</v>
      </c>
      <c r="N80" s="13">
        <v>1131</v>
      </c>
      <c r="O80" s="32">
        <f>+(N80-'[4]Foglio1'!N80)/'[4]Foglio1'!N80*100</f>
        <v>3.1934306569343067</v>
      </c>
      <c r="P80" s="14">
        <v>912</v>
      </c>
      <c r="Q80" s="34">
        <f>+(P80-'[4]Foglio1'!P80)/'[4]Foglio1'!P80*100</f>
        <v>2.7027027027027026</v>
      </c>
      <c r="R80" s="48">
        <v>16850</v>
      </c>
      <c r="S80" s="38">
        <f>+(R80-'[4]Foglio1'!R80)/'[4]Foglio1'!R80*100</f>
        <v>-1.0627678938406435</v>
      </c>
      <c r="T80" s="17">
        <v>15521</v>
      </c>
      <c r="U80" s="39">
        <f>+(T80-'[4]Foglio1'!T80)/'[4]Foglio1'!T80*100</f>
        <v>-0.9508615188257817</v>
      </c>
    </row>
    <row r="81" spans="1:21" ht="12.75">
      <c r="A81" s="7" t="s">
        <v>80</v>
      </c>
      <c r="B81" s="13">
        <v>14</v>
      </c>
      <c r="C81" s="32">
        <f>+(B81-'[4]Foglio1'!B81)/'[4]Foglio1'!B81*100</f>
        <v>-6.666666666666667</v>
      </c>
      <c r="D81" s="14">
        <v>6</v>
      </c>
      <c r="E81" s="34">
        <f>+(D81-'[4]Foglio1'!D81)/'[4]Foglio1'!D81*100</f>
        <v>20</v>
      </c>
      <c r="F81" s="13">
        <v>0</v>
      </c>
      <c r="G81" s="32">
        <v>0</v>
      </c>
      <c r="H81" s="14">
        <v>0</v>
      </c>
      <c r="I81" s="91">
        <v>0</v>
      </c>
      <c r="J81" s="15">
        <v>0</v>
      </c>
      <c r="K81" s="32">
        <v>0</v>
      </c>
      <c r="L81" s="15">
        <v>0</v>
      </c>
      <c r="M81" s="32">
        <v>0</v>
      </c>
      <c r="N81" s="13">
        <v>12</v>
      </c>
      <c r="O81" s="32">
        <f>+(N81-'[4]Foglio1'!N81)/'[4]Foglio1'!N81*100</f>
        <v>9.090909090909092</v>
      </c>
      <c r="P81" s="14">
        <v>3</v>
      </c>
      <c r="Q81" s="34">
        <f>+(P81-'[4]Foglio1'!P81)/'[4]Foglio1'!P81*100</f>
        <v>0</v>
      </c>
      <c r="R81" s="48">
        <v>26</v>
      </c>
      <c r="S81" s="38">
        <f>+(R81-'[4]Foglio1'!R81)/'[4]Foglio1'!R81*100</f>
        <v>0</v>
      </c>
      <c r="T81" s="17">
        <v>9</v>
      </c>
      <c r="U81" s="39">
        <f>+(T81-'[4]Foglio1'!T81)/'[4]Foglio1'!T81*100</f>
        <v>12.5</v>
      </c>
    </row>
    <row r="82" spans="1:21" ht="12.75">
      <c r="A82" s="7" t="s">
        <v>81</v>
      </c>
      <c r="B82" s="13">
        <v>1699</v>
      </c>
      <c r="C82" s="32">
        <f>+(B82-'[4]Foglio1'!B82)/'[4]Foglio1'!B82*100</f>
        <v>5.922693266832918</v>
      </c>
      <c r="D82" s="14">
        <v>1408</v>
      </c>
      <c r="E82" s="34">
        <f>+(D82-'[4]Foglio1'!D82)/'[4]Foglio1'!D82*100</f>
        <v>6.264150943396227</v>
      </c>
      <c r="F82" s="13">
        <v>231</v>
      </c>
      <c r="G82" s="32">
        <f>+(F82-'[4]Foglio1'!F82)/'[4]Foglio1'!F82*100</f>
        <v>-5.327868852459016</v>
      </c>
      <c r="H82" s="14">
        <v>197</v>
      </c>
      <c r="I82" s="91">
        <f>+(H82-'[4]Foglio1'!H82)/'[4]Foglio1'!H82*100</f>
        <v>-4.368932038834951</v>
      </c>
      <c r="J82" s="15">
        <v>412</v>
      </c>
      <c r="K82" s="32">
        <f>+(J82-'[4]Foglio1'!J82)/'[4]Foglio1'!J82*100</f>
        <v>3.7783375314861463</v>
      </c>
      <c r="L82" s="14">
        <v>408</v>
      </c>
      <c r="M82" s="34">
        <f>+(L82-'[4]Foglio1'!L82)/'[4]Foglio1'!L82*100</f>
        <v>3.816793893129771</v>
      </c>
      <c r="N82" s="13">
        <v>666</v>
      </c>
      <c r="O82" s="32">
        <f>+(N82-'[4]Foglio1'!N82)/'[4]Foglio1'!N82*100</f>
        <v>2.4615384615384617</v>
      </c>
      <c r="P82" s="14">
        <v>603</v>
      </c>
      <c r="Q82" s="34">
        <f>+(P82-'[4]Foglio1'!P82)/'[4]Foglio1'!P82*100</f>
        <v>2.2033898305084745</v>
      </c>
      <c r="R82" s="48">
        <v>3008</v>
      </c>
      <c r="S82" s="38">
        <f>+(R82-'[4]Foglio1'!R82)/'[4]Foglio1'!R82*100</f>
        <v>3.9032815198618307</v>
      </c>
      <c r="T82" s="17">
        <v>2616</v>
      </c>
      <c r="U82" s="39">
        <f>+(T82-'[4]Foglio1'!T82)/'[4]Foglio1'!T82*100</f>
        <v>4.05727923627685</v>
      </c>
    </row>
    <row r="83" spans="1:21" ht="12.75">
      <c r="A83" s="7" t="s">
        <v>82</v>
      </c>
      <c r="B83" s="13">
        <v>1895</v>
      </c>
      <c r="C83" s="32">
        <f>+(B83-'[4]Foglio1'!B83)/'[4]Foglio1'!B83*100</f>
        <v>3.0451332245785756</v>
      </c>
      <c r="D83" s="14">
        <v>1559</v>
      </c>
      <c r="E83" s="34">
        <f>+(D83-'[4]Foglio1'!D83)/'[4]Foglio1'!D83*100</f>
        <v>4.771505376344086</v>
      </c>
      <c r="F83" s="13">
        <v>334</v>
      </c>
      <c r="G83" s="32">
        <f>+(F83-'[4]Foglio1'!F83)/'[4]Foglio1'!F83*100</f>
        <v>-6.442577030812324</v>
      </c>
      <c r="H83" s="14">
        <v>227</v>
      </c>
      <c r="I83" s="91">
        <f>+(H83-'[4]Foglio1'!H83)/'[4]Foglio1'!H83*100</f>
        <v>-5.416666666666667</v>
      </c>
      <c r="J83" s="15">
        <v>72</v>
      </c>
      <c r="K83" s="32">
        <f>+(J83-'[4]Foglio1'!J83)/'[4]Foglio1'!J83*100</f>
        <v>2.857142857142857</v>
      </c>
      <c r="L83" s="14">
        <v>69</v>
      </c>
      <c r="M83" s="34">
        <f>+(L83-'[4]Foglio1'!L83)/'[4]Foglio1'!L83*100</f>
        <v>2.9850746268656714</v>
      </c>
      <c r="N83" s="13">
        <v>183</v>
      </c>
      <c r="O83" s="32">
        <f>+(N83-'[4]Foglio1'!N83)/'[4]Foglio1'!N83*100</f>
        <v>-4.18848167539267</v>
      </c>
      <c r="P83" s="14">
        <v>137</v>
      </c>
      <c r="Q83" s="34">
        <f>+(P83-'[4]Foglio1'!P83)/'[4]Foglio1'!P83*100</f>
        <v>-6.802721088435375</v>
      </c>
      <c r="R83" s="48">
        <v>2484</v>
      </c>
      <c r="S83" s="38">
        <f>+(R83-'[4]Foglio1'!R83)/'[4]Foglio1'!R83*100</f>
        <v>1.098901098901099</v>
      </c>
      <c r="T83" s="17">
        <v>1992</v>
      </c>
      <c r="U83" s="39">
        <f>+(T83-'[4]Foglio1'!T83)/'[4]Foglio1'!T83*100</f>
        <v>2.5746652935118437</v>
      </c>
    </row>
    <row r="84" spans="1:21" ht="12.75">
      <c r="A84" s="7" t="s">
        <v>83</v>
      </c>
      <c r="B84" s="13">
        <v>284</v>
      </c>
      <c r="C84" s="32">
        <f>+(B84-'[4]Foglio1'!B84)/'[4]Foglio1'!B84*100</f>
        <v>10.505836575875486</v>
      </c>
      <c r="D84" s="14">
        <v>263</v>
      </c>
      <c r="E84" s="34">
        <f>+(D84-'[4]Foglio1'!D84)/'[4]Foglio1'!D84*100</f>
        <v>14.347826086956522</v>
      </c>
      <c r="F84" s="13">
        <v>21</v>
      </c>
      <c r="G84" s="32">
        <f>+(F84-'[4]Foglio1'!F84)/'[4]Foglio1'!F84*100</f>
        <v>0</v>
      </c>
      <c r="H84" s="14">
        <v>20</v>
      </c>
      <c r="I84" s="91">
        <f>+(H84-'[4]Foglio1'!H84)/'[4]Foglio1'!H84*100</f>
        <v>5.263157894736842</v>
      </c>
      <c r="J84" s="15">
        <v>99</v>
      </c>
      <c r="K84" s="32">
        <f>+(J84-'[4]Foglio1'!J84)/'[4]Foglio1'!J84*100</f>
        <v>3.125</v>
      </c>
      <c r="L84" s="14">
        <v>99</v>
      </c>
      <c r="M84" s="34">
        <f>+(L84-'[4]Foglio1'!L84)/'[4]Foglio1'!L84*100</f>
        <v>3.125</v>
      </c>
      <c r="N84" s="13">
        <v>168</v>
      </c>
      <c r="O84" s="32">
        <f>+(N84-'[4]Foglio1'!N84)/'[4]Foglio1'!N84*100</f>
        <v>8.38709677419355</v>
      </c>
      <c r="P84" s="14">
        <v>145</v>
      </c>
      <c r="Q84" s="34">
        <f>+(P84-'[4]Foglio1'!P84)/'[4]Foglio1'!P84*100</f>
        <v>9.022556390977442</v>
      </c>
      <c r="R84" s="48">
        <v>572</v>
      </c>
      <c r="S84" s="38">
        <f>+(R84-'[4]Foglio1'!R84)/'[4]Foglio1'!R84*100</f>
        <v>8.128544423440454</v>
      </c>
      <c r="T84" s="17">
        <v>527</v>
      </c>
      <c r="U84" s="39">
        <f>+(T84-'[4]Foglio1'!T84)/'[4]Foglio1'!T84*100</f>
        <v>10.251046025104603</v>
      </c>
    </row>
    <row r="85" spans="1:21" ht="12.75">
      <c r="A85" s="7" t="s">
        <v>84</v>
      </c>
      <c r="B85" s="13">
        <v>252</v>
      </c>
      <c r="C85" s="32">
        <f>+(B85-'[4]Foglio1'!B85)/'[4]Foglio1'!B85*100</f>
        <v>2.857142857142857</v>
      </c>
      <c r="D85" s="14">
        <v>222</v>
      </c>
      <c r="E85" s="34">
        <f>+(D85-'[4]Foglio1'!D85)/'[4]Foglio1'!D85*100</f>
        <v>4.225352112676056</v>
      </c>
      <c r="F85" s="13">
        <v>89</v>
      </c>
      <c r="G85" s="32">
        <f>+(F85-'[4]Foglio1'!F85)/'[4]Foglio1'!F85*100</f>
        <v>0</v>
      </c>
      <c r="H85" s="14">
        <v>78</v>
      </c>
      <c r="I85" s="91">
        <f>+(H85-'[4]Foglio1'!H85)/'[4]Foglio1'!H85*100</f>
        <v>-1.2658227848101267</v>
      </c>
      <c r="J85" s="15">
        <v>99</v>
      </c>
      <c r="K85" s="32">
        <f>+(J85-'[4]Foglio1'!J85)/'[4]Foglio1'!J85*100</f>
        <v>-1.9801980198019802</v>
      </c>
      <c r="L85" s="14">
        <v>97</v>
      </c>
      <c r="M85" s="34">
        <f>+(L85-'[4]Foglio1'!L85)/'[4]Foglio1'!L85*100</f>
        <v>-1.0204081632653061</v>
      </c>
      <c r="N85" s="13">
        <v>599</v>
      </c>
      <c r="O85" s="32">
        <f>+(N85-'[4]Foglio1'!N85)/'[4]Foglio1'!N85*100</f>
        <v>1.697792869269949</v>
      </c>
      <c r="P85" s="14">
        <v>487</v>
      </c>
      <c r="Q85" s="34">
        <f>+(P85-'[4]Foglio1'!P85)/'[4]Foglio1'!P85*100</f>
        <v>0.205761316872428</v>
      </c>
      <c r="R85" s="48">
        <v>1039</v>
      </c>
      <c r="S85" s="38">
        <f>+(R85-'[4]Foglio1'!R85)/'[4]Foglio1'!R85*100</f>
        <v>1.46484375</v>
      </c>
      <c r="T85" s="17">
        <v>884</v>
      </c>
      <c r="U85" s="39">
        <f>+(T85-'[4]Foglio1'!T85)/'[4]Foglio1'!T85*100</f>
        <v>0.91324200913242</v>
      </c>
    </row>
    <row r="86" spans="1:21" ht="12.75">
      <c r="A86" s="7" t="s">
        <v>85</v>
      </c>
      <c r="B86" s="13">
        <v>981</v>
      </c>
      <c r="C86" s="32">
        <f>+(B86-'[4]Foglio1'!B86)/'[4]Foglio1'!B86*100</f>
        <v>2.4008350730688934</v>
      </c>
      <c r="D86" s="14">
        <v>695</v>
      </c>
      <c r="E86" s="34">
        <f>+(D86-'[4]Foglio1'!D86)/'[4]Foglio1'!D86*100</f>
        <v>5.623100303951368</v>
      </c>
      <c r="F86" s="13">
        <v>180</v>
      </c>
      <c r="G86" s="32">
        <f>+(F86-'[4]Foglio1'!F86)/'[4]Foglio1'!F86*100</f>
        <v>-5.263157894736842</v>
      </c>
      <c r="H86" s="14">
        <v>106</v>
      </c>
      <c r="I86" s="91">
        <f>+(H86-'[4]Foglio1'!H86)/'[4]Foglio1'!H86*100</f>
        <v>-5.357142857142857</v>
      </c>
      <c r="J86" s="15">
        <v>683</v>
      </c>
      <c r="K86" s="32">
        <f>+(J86-'[4]Foglio1'!J86)/'[4]Foglio1'!J86*100</f>
        <v>4.594180704441041</v>
      </c>
      <c r="L86" s="14">
        <v>676</v>
      </c>
      <c r="M86" s="34">
        <f>+(L86-'[4]Foglio1'!L86)/'[4]Foglio1'!L86*100</f>
        <v>4.320987654320987</v>
      </c>
      <c r="N86" s="13">
        <v>294</v>
      </c>
      <c r="O86" s="32">
        <f>+(N86-'[4]Foglio1'!N86)/'[4]Foglio1'!N86*100</f>
        <v>1.3793103448275863</v>
      </c>
      <c r="P86" s="14">
        <v>254</v>
      </c>
      <c r="Q86" s="34">
        <f>+(P86-'[4]Foglio1'!P86)/'[4]Foglio1'!P86*100</f>
        <v>1.6</v>
      </c>
      <c r="R86" s="48">
        <v>2138</v>
      </c>
      <c r="S86" s="38">
        <f>+(R86-'[4]Foglio1'!R86)/'[4]Foglio1'!R86*100</f>
        <v>2.2477283596365374</v>
      </c>
      <c r="T86" s="17">
        <v>1731</v>
      </c>
      <c r="U86" s="39">
        <f>+(T86-'[4]Foglio1'!T86)/'[4]Foglio1'!T86*100</f>
        <v>3.776978417266187</v>
      </c>
    </row>
    <row r="87" spans="1:21" ht="12.75">
      <c r="A87" s="7" t="s">
        <v>86</v>
      </c>
      <c r="B87" s="13">
        <v>66</v>
      </c>
      <c r="C87" s="32">
        <f>+(B87-'[4]Foglio1'!B87)/'[4]Foglio1'!B87*100</f>
        <v>-2.941176470588235</v>
      </c>
      <c r="D87" s="14">
        <v>36</v>
      </c>
      <c r="E87" s="34">
        <f>+(D87-'[4]Foglio1'!D87)/'[4]Foglio1'!D87*100</f>
        <v>-7.6923076923076925</v>
      </c>
      <c r="F87" s="13">
        <v>9</v>
      </c>
      <c r="G87" s="32">
        <f>+(F87-'[4]Foglio1'!F87)/'[4]Foglio1'!F87*100</f>
        <v>0</v>
      </c>
      <c r="H87" s="14">
        <v>3</v>
      </c>
      <c r="I87" s="91">
        <f>+(H87-'[4]Foglio1'!H87)/'[4]Foglio1'!H87*100</f>
        <v>-25</v>
      </c>
      <c r="J87" s="15">
        <v>5</v>
      </c>
      <c r="K87" s="32">
        <f>+(J87-'[4]Foglio1'!J87)/'[4]Foglio1'!J87*100</f>
        <v>0</v>
      </c>
      <c r="L87" s="14">
        <v>5</v>
      </c>
      <c r="M87" s="40">
        <f>+(L87-'[4]Foglio1'!L87)/'[4]Foglio1'!L87*100</f>
        <v>0</v>
      </c>
      <c r="N87" s="15">
        <v>36</v>
      </c>
      <c r="O87" s="32">
        <f>+(N87-'[4]Foglio1'!N87)/'[4]Foglio1'!N87*100</f>
        <v>0</v>
      </c>
      <c r="P87" s="14">
        <v>24</v>
      </c>
      <c r="Q87" s="34">
        <f>+(P87-'[4]Foglio1'!P87)/'[4]Foglio1'!P87*100</f>
        <v>0</v>
      </c>
      <c r="R87" s="48">
        <v>116</v>
      </c>
      <c r="S87" s="38">
        <f>+(R87-'[4]Foglio1'!R87)/'[4]Foglio1'!R87*100</f>
        <v>-1.694915254237288</v>
      </c>
      <c r="T87" s="17">
        <v>68</v>
      </c>
      <c r="U87" s="39">
        <f>+(T87-'[4]Foglio1'!T87)/'[4]Foglio1'!T87*100</f>
        <v>-5.555555555555555</v>
      </c>
    </row>
    <row r="88" spans="1:21" ht="12.75">
      <c r="A88" s="7" t="s">
        <v>87</v>
      </c>
      <c r="B88" s="13">
        <v>504</v>
      </c>
      <c r="C88" s="32">
        <f>+(B88-'[4]Foglio1'!B88)/'[4]Foglio1'!B88*100</f>
        <v>5.660377358490567</v>
      </c>
      <c r="D88" s="14">
        <v>411</v>
      </c>
      <c r="E88" s="34">
        <f>+(D88-'[4]Foglio1'!D88)/'[4]Foglio1'!D88*100</f>
        <v>4.580152671755725</v>
      </c>
      <c r="F88" s="13">
        <v>45</v>
      </c>
      <c r="G88" s="32">
        <f>+(F88-'[4]Foglio1'!F88)/'[4]Foglio1'!F88*100</f>
        <v>-4.25531914893617</v>
      </c>
      <c r="H88" s="14">
        <v>36</v>
      </c>
      <c r="I88" s="91">
        <f>+(H88-'[4]Foglio1'!H88)/'[4]Foglio1'!H88*100</f>
        <v>2.857142857142857</v>
      </c>
      <c r="J88" s="15">
        <v>189</v>
      </c>
      <c r="K88" s="32">
        <f>+(J88-'[4]Foglio1'!J88)/'[4]Foglio1'!J88*100</f>
        <v>-5.5</v>
      </c>
      <c r="L88" s="14">
        <v>186</v>
      </c>
      <c r="M88" s="91">
        <f>+(L88-'[4]Foglio1'!L88)/'[4]Foglio1'!L88*100</f>
        <v>-5.583756345177665</v>
      </c>
      <c r="N88" s="15">
        <v>4</v>
      </c>
      <c r="O88" s="32">
        <f>+(N88-'[4]Foglio1'!N88)/'[4]Foglio1'!N88*100</f>
        <v>0</v>
      </c>
      <c r="P88" s="14">
        <v>3</v>
      </c>
      <c r="Q88" s="34">
        <f>+(P88-'[4]Foglio1'!P88)/'[4]Foglio1'!P88*100</f>
        <v>0</v>
      </c>
      <c r="R88" s="48">
        <v>742</v>
      </c>
      <c r="S88" s="38">
        <f>+(R88-'[4]Foglio1'!R88)/'[4]Foglio1'!R88*100</f>
        <v>1.9230769230769231</v>
      </c>
      <c r="T88" s="17">
        <v>636</v>
      </c>
      <c r="U88" s="39">
        <f>+(T88-'[4]Foglio1'!T88)/'[4]Foglio1'!T88*100</f>
        <v>1.2738853503184715</v>
      </c>
    </row>
    <row r="89" spans="1:21" ht="12.75">
      <c r="A89" s="7" t="s">
        <v>88</v>
      </c>
      <c r="B89" s="13">
        <v>2804</v>
      </c>
      <c r="C89" s="32">
        <f>+(B89-'[4]Foglio1'!B89)/'[4]Foglio1'!B89*100</f>
        <v>3.9288361749444034</v>
      </c>
      <c r="D89" s="14">
        <v>2242</v>
      </c>
      <c r="E89" s="34">
        <f>+(D89-'[4]Foglio1'!D89)/'[4]Foglio1'!D89*100</f>
        <v>4.376163873370578</v>
      </c>
      <c r="F89" s="13">
        <v>370</v>
      </c>
      <c r="G89" s="32">
        <f>+(F89-'[4]Foglio1'!F89)/'[4]Foglio1'!F89*100</f>
        <v>-5.612244897959184</v>
      </c>
      <c r="H89" s="14">
        <v>254</v>
      </c>
      <c r="I89" s="91">
        <f>+(H89-'[4]Foglio1'!H89)/'[4]Foglio1'!H89*100</f>
        <v>-5.9259259259259265</v>
      </c>
      <c r="J89" s="15">
        <v>807</v>
      </c>
      <c r="K89" s="32">
        <f>+(J89-'[4]Foglio1'!J89)/'[4]Foglio1'!J89*100</f>
        <v>-2.063106796116505</v>
      </c>
      <c r="L89" s="14">
        <v>793</v>
      </c>
      <c r="M89" s="91">
        <f>+(L89-'[4]Foglio1'!L89)/'[4]Foglio1'!L89*100</f>
        <v>-2.3399014778325125</v>
      </c>
      <c r="N89" s="15">
        <v>674</v>
      </c>
      <c r="O89" s="32">
        <f>+(N89-'[4]Foglio1'!N89)/'[4]Foglio1'!N89*100</f>
        <v>3.215926493108729</v>
      </c>
      <c r="P89" s="14">
        <v>623</v>
      </c>
      <c r="Q89" s="34">
        <f>+(P89-'[4]Foglio1'!P89)/'[4]Foglio1'!P89*100</f>
        <v>3.145695364238411</v>
      </c>
      <c r="R89" s="48">
        <v>4655</v>
      </c>
      <c r="S89" s="38">
        <f>+(R89-'[4]Foglio1'!R89)/'[4]Foglio1'!R89*100</f>
        <v>1.926866652069192</v>
      </c>
      <c r="T89" s="17">
        <v>3912</v>
      </c>
      <c r="U89" s="39">
        <f>+(T89-'[4]Foglio1'!T89)/'[4]Foglio1'!T89*100</f>
        <v>2.0344287949921753</v>
      </c>
    </row>
    <row r="90" spans="1:21" ht="12.75">
      <c r="A90" s="7" t="s">
        <v>89</v>
      </c>
      <c r="B90" s="13">
        <v>33</v>
      </c>
      <c r="C90" s="32">
        <f>+(B90-'[4]Foglio1'!B90)/'[4]Foglio1'!B90*100</f>
        <v>-8.333333333333332</v>
      </c>
      <c r="D90" s="14">
        <v>24</v>
      </c>
      <c r="E90" s="34">
        <f>+(D90-'[4]Foglio1'!D90)/'[4]Foglio1'!D90*100</f>
        <v>-11.11111111111111</v>
      </c>
      <c r="F90" s="13">
        <v>4</v>
      </c>
      <c r="G90" s="32">
        <f>+(F90-'[4]Foglio1'!F90)/'[4]Foglio1'!F90*100</f>
        <v>0</v>
      </c>
      <c r="H90" s="14">
        <v>4</v>
      </c>
      <c r="I90" s="91">
        <f>+(H90-'[4]Foglio1'!H90)/'[4]Foglio1'!H90*100</f>
        <v>0</v>
      </c>
      <c r="J90" s="15">
        <v>2</v>
      </c>
      <c r="K90" s="32">
        <f>+(J90-'[4]Foglio1'!J90)/'[4]Foglio1'!J90*100</f>
        <v>0</v>
      </c>
      <c r="L90" s="14">
        <v>2</v>
      </c>
      <c r="M90" s="91">
        <f>+(L90-'[4]Foglio1'!L90)/'[4]Foglio1'!L90*100</f>
        <v>0</v>
      </c>
      <c r="N90" s="15">
        <v>389</v>
      </c>
      <c r="O90" s="32">
        <f>+(N90-'[4]Foglio1'!N90)/'[4]Foglio1'!N90*100</f>
        <v>-0.2564102564102564</v>
      </c>
      <c r="P90" s="14">
        <v>339</v>
      </c>
      <c r="Q90" s="34">
        <f>+(P90-'[4]Foglio1'!P90)/'[4]Foglio1'!P90*100</f>
        <v>0</v>
      </c>
      <c r="R90" s="48">
        <v>428</v>
      </c>
      <c r="S90" s="38">
        <f>+(R90-'[4]Foglio1'!R90)/'[4]Foglio1'!R90*100</f>
        <v>-0.9259259259259258</v>
      </c>
      <c r="T90" s="17">
        <v>369</v>
      </c>
      <c r="U90" s="39">
        <f>+(T90-'[4]Foglio1'!T90)/'[4]Foglio1'!T90*100</f>
        <v>-0.8064516129032258</v>
      </c>
    </row>
    <row r="91" spans="1:21" ht="12.75">
      <c r="A91" s="7" t="s">
        <v>90</v>
      </c>
      <c r="B91" s="13">
        <v>486</v>
      </c>
      <c r="C91" s="32">
        <f>+(B91-'[4]Foglio1'!B91)/'[4]Foglio1'!B91*100</f>
        <v>1.0395010395010396</v>
      </c>
      <c r="D91" s="14">
        <v>376</v>
      </c>
      <c r="E91" s="34">
        <f>+(D91-'[4]Foglio1'!D91)/'[4]Foglio1'!D91*100</f>
        <v>0</v>
      </c>
      <c r="F91" s="13">
        <v>270</v>
      </c>
      <c r="G91" s="32">
        <f>+(F91-'[4]Foglio1'!F91)/'[4]Foglio1'!F91*100</f>
        <v>-6.25</v>
      </c>
      <c r="H91" s="14">
        <v>211</v>
      </c>
      <c r="I91" s="91">
        <f>+(H91-'[4]Foglio1'!H91)/'[4]Foglio1'!H91*100</f>
        <v>-5.381165919282512</v>
      </c>
      <c r="J91" s="15">
        <v>2241</v>
      </c>
      <c r="K91" s="32">
        <f>+(J91-'[4]Foglio1'!J91)/'[4]Foglio1'!J91*100</f>
        <v>-0.26702269692923897</v>
      </c>
      <c r="L91" s="14">
        <v>2174</v>
      </c>
      <c r="M91" s="91">
        <f>+(L91-'[4]Foglio1'!L91)/'[4]Foglio1'!L91*100</f>
        <v>-0.4578754578754579</v>
      </c>
      <c r="N91" s="15">
        <v>19</v>
      </c>
      <c r="O91" s="32">
        <f>+(N91-'[4]Foglio1'!N91)/'[4]Foglio1'!N91*100</f>
        <v>5.555555555555555</v>
      </c>
      <c r="P91" s="14">
        <v>12</v>
      </c>
      <c r="Q91" s="34">
        <f>+(P91-'[4]Foglio1'!P91)/'[4]Foglio1'!P91*100</f>
        <v>-7.6923076923076925</v>
      </c>
      <c r="R91" s="48">
        <v>3016</v>
      </c>
      <c r="S91" s="38">
        <f>+(R91-'[4]Foglio1'!R91)/'[4]Foglio1'!R91*100</f>
        <v>-0.5932762030323006</v>
      </c>
      <c r="T91" s="17">
        <v>2773</v>
      </c>
      <c r="U91" s="39">
        <f>+(T91-'[4]Foglio1'!T91)/'[4]Foglio1'!T91*100</f>
        <v>-0.8226037195994278</v>
      </c>
    </row>
    <row r="92" spans="1:21" ht="12.75">
      <c r="A92" s="7" t="s">
        <v>91</v>
      </c>
      <c r="B92" s="13">
        <v>5529</v>
      </c>
      <c r="C92" s="32">
        <f>+(B92-'[4]Foglio1'!B92)/'[4]Foglio1'!B92*100</f>
        <v>4.6168401135288555</v>
      </c>
      <c r="D92" s="14">
        <v>4152</v>
      </c>
      <c r="E92" s="34">
        <f>+(D92-'[4]Foglio1'!D92)/'[4]Foglio1'!D92*100</f>
        <v>6.0807358201328565</v>
      </c>
      <c r="F92" s="13">
        <v>2461</v>
      </c>
      <c r="G92" s="32">
        <f>+(F92-'[4]Foglio1'!F92)/'[4]Foglio1'!F92*100</f>
        <v>-3.641346906812842</v>
      </c>
      <c r="H92" s="14">
        <v>1956</v>
      </c>
      <c r="I92" s="91">
        <f>+(H92-'[4]Foglio1'!H92)/'[4]Foglio1'!H92*100</f>
        <v>-2.5411061285500747</v>
      </c>
      <c r="J92" s="15">
        <v>10383</v>
      </c>
      <c r="K92" s="32">
        <f>+(J92-'[4]Foglio1'!J92)/'[4]Foglio1'!J92*100</f>
        <v>2.934470110042629</v>
      </c>
      <c r="L92" s="14">
        <v>10257</v>
      </c>
      <c r="M92" s="91">
        <f>+(L92-'[4]Foglio1'!L92)/'[4]Foglio1'!L92*100</f>
        <v>2.8373771806697414</v>
      </c>
      <c r="N92" s="15">
        <v>566</v>
      </c>
      <c r="O92" s="32">
        <f>+(N92-'[4]Foglio1'!N92)/'[4]Foglio1'!N92*100</f>
        <v>-0.5272407732864675</v>
      </c>
      <c r="P92" s="14">
        <v>302</v>
      </c>
      <c r="Q92" s="34">
        <f>+(P92-'[4]Foglio1'!P92)/'[4]Foglio1'!P92*100</f>
        <v>-1.948051948051948</v>
      </c>
      <c r="R92" s="48">
        <v>18939</v>
      </c>
      <c r="S92" s="38">
        <f>+(R92-'[4]Foglio1'!R92)/'[4]Foglio1'!R92*100</f>
        <v>2.4006488240064883</v>
      </c>
      <c r="T92" s="17">
        <v>16667</v>
      </c>
      <c r="U92" s="39">
        <f>+(T92-'[4]Foglio1'!T92)/'[4]Foglio1'!T92*100</f>
        <v>2.8636672221193606</v>
      </c>
    </row>
    <row r="93" spans="1:21" ht="12.75">
      <c r="A93" s="8" t="s">
        <v>96</v>
      </c>
      <c r="B93" s="13">
        <v>0</v>
      </c>
      <c r="C93" s="32">
        <v>0</v>
      </c>
      <c r="D93" s="14">
        <v>0</v>
      </c>
      <c r="E93" s="32">
        <v>0</v>
      </c>
      <c r="F93" s="13">
        <v>0</v>
      </c>
      <c r="G93" s="32">
        <v>0</v>
      </c>
      <c r="H93" s="14">
        <v>0</v>
      </c>
      <c r="I93" s="91">
        <v>0</v>
      </c>
      <c r="J93" s="15">
        <v>1</v>
      </c>
      <c r="K93" s="32">
        <f>+(J93-'[4]Foglio1'!J93)/'[4]Foglio1'!J93*100</f>
        <v>0</v>
      </c>
      <c r="L93" s="14">
        <v>1</v>
      </c>
      <c r="M93" s="91">
        <f>+(L93-'[4]Foglio1'!L93)/'[4]Foglio1'!L93*100</f>
        <v>0</v>
      </c>
      <c r="N93" s="15">
        <v>0</v>
      </c>
      <c r="O93" s="32">
        <v>0</v>
      </c>
      <c r="P93" s="15">
        <v>0</v>
      </c>
      <c r="Q93" s="32">
        <v>0</v>
      </c>
      <c r="R93" s="48">
        <v>1</v>
      </c>
      <c r="S93" s="38">
        <f>+(R93-'[4]Foglio1'!R93)/'[4]Foglio1'!R93*100</f>
        <v>0</v>
      </c>
      <c r="T93" s="17">
        <v>1</v>
      </c>
      <c r="U93" s="39">
        <f>+(T93-'[4]Foglio1'!T93)/'[4]Foglio1'!T93*100</f>
        <v>0</v>
      </c>
    </row>
    <row r="94" spans="1:21" s="3" customFormat="1" ht="12.75">
      <c r="A94" s="8" t="s">
        <v>92</v>
      </c>
      <c r="B94" s="13">
        <v>1</v>
      </c>
      <c r="C94" s="32">
        <f>+(B94-'[4]Foglio1'!B94)/'[4]Foglio1'!B94*100</f>
        <v>0</v>
      </c>
      <c r="D94" s="14">
        <v>1</v>
      </c>
      <c r="E94" s="34">
        <f>+(D94-'[4]Foglio1'!D94)/'[4]Foglio1'!D94*100</f>
        <v>0</v>
      </c>
      <c r="F94" s="13">
        <v>1</v>
      </c>
      <c r="G94" s="32">
        <f>+(F94-'[4]Foglio1'!F94)/'[4]Foglio1'!F94*100</f>
        <v>0</v>
      </c>
      <c r="H94" s="14">
        <v>0</v>
      </c>
      <c r="I94" s="91">
        <v>0</v>
      </c>
      <c r="J94" s="15">
        <v>0</v>
      </c>
      <c r="K94" s="32">
        <v>0</v>
      </c>
      <c r="L94" s="15">
        <v>0</v>
      </c>
      <c r="M94" s="91">
        <v>0</v>
      </c>
      <c r="N94" s="15">
        <v>3</v>
      </c>
      <c r="O94" s="32">
        <f>+(N94-'[4]Foglio1'!N94)/'[4]Foglio1'!N94*100</f>
        <v>0</v>
      </c>
      <c r="P94" s="14">
        <v>1</v>
      </c>
      <c r="Q94" s="34">
        <f>+(P94-'[4]Foglio1'!P94)/'[4]Foglio1'!P94*100</f>
        <v>0</v>
      </c>
      <c r="R94" s="48">
        <v>5</v>
      </c>
      <c r="S94" s="38">
        <f>+(R94-'[4]Foglio1'!R94)/'[4]Foglio1'!R94*100</f>
        <v>0</v>
      </c>
      <c r="T94" s="17">
        <v>2</v>
      </c>
      <c r="U94" s="39">
        <f>+(T94-'[4]Foglio1'!T94)/'[4]Foglio1'!T94*100</f>
        <v>0</v>
      </c>
    </row>
    <row r="95" spans="1:21" s="4" customFormat="1" ht="12.75">
      <c r="A95" s="9" t="s">
        <v>93</v>
      </c>
      <c r="B95" s="22">
        <v>51883</v>
      </c>
      <c r="C95" s="41">
        <f>+(B95-'[4]Foglio1'!B95)/'[4]Foglio1'!B95*100</f>
        <v>2.345445220341658</v>
      </c>
      <c r="D95" s="23">
        <v>134</v>
      </c>
      <c r="E95" s="42">
        <f>+(D95-'[4]Foglio1'!D95)/'[4]Foglio1'!D95*100</f>
        <v>-6.293706293706294</v>
      </c>
      <c r="F95" s="22">
        <v>4111</v>
      </c>
      <c r="G95" s="41">
        <f>+(F95-'[4]Foglio1'!F95)/'[4]Foglio1'!F95*100</f>
        <v>-8.88741134751773</v>
      </c>
      <c r="H95" s="23">
        <v>23</v>
      </c>
      <c r="I95" s="43">
        <f>+(H95-'[4]Foglio1'!H95)/'[4]Foglio1'!H95*100</f>
        <v>-11.538461538461538</v>
      </c>
      <c r="J95" s="24">
        <v>7774</v>
      </c>
      <c r="K95" s="41">
        <f>+(J95-'[4]Foglio1'!J95)/'[4]Foglio1'!J95*100</f>
        <v>10.457516339869281</v>
      </c>
      <c r="L95" s="23">
        <v>60</v>
      </c>
      <c r="M95" s="42">
        <f>+(L95-'[4]Foglio1'!L95)/'[4]Foglio1'!L95*100</f>
        <v>-6.25</v>
      </c>
      <c r="N95" s="22">
        <v>4135</v>
      </c>
      <c r="O95" s="41">
        <f>+(N95-'[4]Foglio1'!N95)/'[4]Foglio1'!N95*100</f>
        <v>-1.874703369719981</v>
      </c>
      <c r="P95" s="23">
        <v>23</v>
      </c>
      <c r="Q95" s="42">
        <f>+(P95-'[4]Foglio1'!P95)/'[4]Foglio1'!P95*100</f>
        <v>-11.538461538461538</v>
      </c>
      <c r="R95" s="49">
        <v>67903</v>
      </c>
      <c r="S95" s="44">
        <f>+(R95-'[4]Foglio1'!R95)/'[4]Foglio1'!R95*100</f>
        <v>2.174305576454302</v>
      </c>
      <c r="T95" s="26">
        <v>240</v>
      </c>
      <c r="U95" s="50">
        <f>+(T95-'[4]Foglio1'!T95)/'[4]Foglio1'!T95*100</f>
        <v>-7.335907335907336</v>
      </c>
    </row>
    <row r="96" spans="1:21" s="5" customFormat="1" ht="12">
      <c r="A96" s="54" t="s">
        <v>97</v>
      </c>
      <c r="B96" s="55">
        <v>249862</v>
      </c>
      <c r="C96" s="56">
        <f>+(B96-'[4]Foglio1'!B96)/'[4]Foglio1'!B96*100</f>
        <v>2.682732376075682</v>
      </c>
      <c r="D96" s="57">
        <v>149120</v>
      </c>
      <c r="E96" s="58">
        <f>+(D96-'[4]Foglio1'!D96)/'[4]Foglio1'!D96*100</f>
        <v>4.078114421714581</v>
      </c>
      <c r="F96" s="55">
        <v>48251</v>
      </c>
      <c r="G96" s="56">
        <f>+(F96-'[4]Foglio1'!F96)/'[4]Foglio1'!F96*100</f>
        <v>-4.536641342196898</v>
      </c>
      <c r="H96" s="57">
        <v>32099</v>
      </c>
      <c r="I96" s="59">
        <f>+(H96-'[4]Foglio1'!H96)/'[4]Foglio1'!H96*100</f>
        <v>-3.0651688107748987</v>
      </c>
      <c r="J96" s="60">
        <v>185733</v>
      </c>
      <c r="K96" s="56">
        <f>+(J96-'[4]Foglio1'!J96)/'[4]Foglio1'!J96*100</f>
        <v>0.22664357060756665</v>
      </c>
      <c r="L96" s="57">
        <v>173204</v>
      </c>
      <c r="M96" s="58">
        <f>+(L96-'[4]Foglio1'!L96)/'[4]Foglio1'!L96*100</f>
        <v>-0.24822184467417283</v>
      </c>
      <c r="N96" s="55">
        <v>19516</v>
      </c>
      <c r="O96" s="56">
        <f>+(N96-'[4]Foglio1'!N96)/'[4]Foglio1'!N96*100</f>
        <v>-0.3319544456360758</v>
      </c>
      <c r="P96" s="57">
        <v>10430</v>
      </c>
      <c r="Q96" s="58">
        <f>+(P96-'[4]Foglio1'!P96)/'[4]Foglio1'!P96*100</f>
        <v>-0.5624940413766804</v>
      </c>
      <c r="R96" s="61">
        <v>503362</v>
      </c>
      <c r="S96" s="56">
        <f>+(R96-'[4]Foglio1'!R96)/'[4]Foglio1'!R96*100</f>
        <v>0.9202601589503822</v>
      </c>
      <c r="T96" s="57">
        <v>364853</v>
      </c>
      <c r="U96" s="62">
        <f>+(T96-'[4]Foglio1'!T96)/'[4]Foglio1'!T96*100</f>
        <v>1.2032786430523001</v>
      </c>
    </row>
    <row r="97" ht="12.75">
      <c r="B97" s="10"/>
    </row>
    <row r="98" ht="12.75">
      <c r="A98" s="53" t="s">
        <v>94</v>
      </c>
    </row>
  </sheetData>
  <sheetProtection/>
  <mergeCells count="7">
    <mergeCell ref="A4:A7"/>
    <mergeCell ref="B4:U4"/>
    <mergeCell ref="B5:E6"/>
    <mergeCell ref="F5:I6"/>
    <mergeCell ref="J5:M6"/>
    <mergeCell ref="N5:Q6"/>
    <mergeCell ref="R5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4" width="10.71093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ht="12.75">
      <c r="A1" s="2" t="s">
        <v>106</v>
      </c>
    </row>
    <row r="2" ht="12.75">
      <c r="A2" s="3"/>
    </row>
    <row r="4" spans="1:21" ht="12.75" customHeight="1" thickBot="1">
      <c r="A4" s="158" t="s">
        <v>98</v>
      </c>
      <c r="B4" s="161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s="63" customFormat="1" ht="12.75" customHeight="1" thickTop="1">
      <c r="A5" s="159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60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1448</v>
      </c>
      <c r="C7" s="68">
        <v>1117</v>
      </c>
      <c r="D7" s="68">
        <v>0</v>
      </c>
      <c r="E7" s="69">
        <v>5</v>
      </c>
      <c r="F7" s="67">
        <v>1136</v>
      </c>
      <c r="G7" s="68">
        <v>1054</v>
      </c>
      <c r="H7" s="68">
        <v>7</v>
      </c>
      <c r="I7" s="69">
        <v>2</v>
      </c>
      <c r="J7" s="67">
        <v>9411</v>
      </c>
      <c r="K7" s="68">
        <v>9390</v>
      </c>
      <c r="L7" s="68">
        <v>52</v>
      </c>
      <c r="M7" s="69">
        <v>124</v>
      </c>
      <c r="N7" s="67">
        <v>274</v>
      </c>
      <c r="O7" s="68">
        <v>186</v>
      </c>
      <c r="P7" s="68">
        <v>0</v>
      </c>
      <c r="Q7" s="69">
        <v>3</v>
      </c>
      <c r="R7" s="70">
        <v>12269</v>
      </c>
      <c r="S7" s="71">
        <v>11747</v>
      </c>
      <c r="T7" s="71">
        <v>59</v>
      </c>
      <c r="U7" s="72">
        <v>134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1</v>
      </c>
      <c r="F8" s="73">
        <v>32</v>
      </c>
      <c r="G8" s="74">
        <v>31</v>
      </c>
      <c r="H8" s="74">
        <v>0</v>
      </c>
      <c r="I8" s="75">
        <v>0</v>
      </c>
      <c r="J8" s="73">
        <v>133</v>
      </c>
      <c r="K8" s="74">
        <v>130</v>
      </c>
      <c r="L8" s="74">
        <v>0</v>
      </c>
      <c r="M8" s="75">
        <v>0</v>
      </c>
      <c r="N8" s="73">
        <v>10</v>
      </c>
      <c r="O8" s="74">
        <v>7</v>
      </c>
      <c r="P8" s="74">
        <v>0</v>
      </c>
      <c r="Q8" s="75">
        <v>0</v>
      </c>
      <c r="R8" s="76">
        <v>270</v>
      </c>
      <c r="S8" s="77">
        <v>252</v>
      </c>
      <c r="T8" s="77">
        <v>0</v>
      </c>
      <c r="U8" s="78">
        <v>1</v>
      </c>
    </row>
    <row r="9" spans="1:21" ht="12.75">
      <c r="A9" s="7" t="s">
        <v>9</v>
      </c>
      <c r="B9" s="73">
        <v>33</v>
      </c>
      <c r="C9" s="74">
        <v>17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141</v>
      </c>
      <c r="K9" s="74">
        <v>140</v>
      </c>
      <c r="L9" s="74">
        <v>0</v>
      </c>
      <c r="M9" s="75">
        <v>0</v>
      </c>
      <c r="N9" s="73">
        <v>46</v>
      </c>
      <c r="O9" s="74">
        <v>35</v>
      </c>
      <c r="P9" s="74">
        <v>0</v>
      </c>
      <c r="Q9" s="75">
        <v>0</v>
      </c>
      <c r="R9" s="76">
        <v>247</v>
      </c>
      <c r="S9" s="77">
        <v>216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13</v>
      </c>
      <c r="C11" s="74">
        <v>8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15</v>
      </c>
      <c r="S11" s="77">
        <v>8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1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1</v>
      </c>
    </row>
    <row r="13" spans="1:21" ht="12.75">
      <c r="A13" s="7" t="s">
        <v>13</v>
      </c>
      <c r="B13" s="73">
        <v>169</v>
      </c>
      <c r="C13" s="74">
        <v>103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187</v>
      </c>
      <c r="S13" s="77">
        <v>112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1248</v>
      </c>
      <c r="C15" s="74">
        <v>939</v>
      </c>
      <c r="D15" s="74">
        <v>0</v>
      </c>
      <c r="E15" s="75">
        <v>4</v>
      </c>
      <c r="F15" s="73">
        <v>636</v>
      </c>
      <c r="G15" s="74">
        <v>478</v>
      </c>
      <c r="H15" s="74">
        <v>0</v>
      </c>
      <c r="I15" s="75">
        <v>11</v>
      </c>
      <c r="J15" s="73">
        <v>818</v>
      </c>
      <c r="K15" s="74">
        <v>760</v>
      </c>
      <c r="L15" s="74">
        <v>3</v>
      </c>
      <c r="M15" s="75">
        <v>6</v>
      </c>
      <c r="N15" s="73">
        <v>50</v>
      </c>
      <c r="O15" s="74">
        <v>35</v>
      </c>
      <c r="P15" s="74">
        <v>0</v>
      </c>
      <c r="Q15" s="75">
        <v>0</v>
      </c>
      <c r="R15" s="76">
        <v>2752</v>
      </c>
      <c r="S15" s="77">
        <v>2212</v>
      </c>
      <c r="T15" s="77">
        <v>3</v>
      </c>
      <c r="U15" s="78">
        <v>21</v>
      </c>
    </row>
    <row r="16" spans="1:21" ht="12.75">
      <c r="A16" s="7" t="s">
        <v>16</v>
      </c>
      <c r="B16" s="73">
        <v>103</v>
      </c>
      <c r="C16" s="74">
        <v>67</v>
      </c>
      <c r="D16" s="74">
        <v>0</v>
      </c>
      <c r="E16" s="75">
        <v>0</v>
      </c>
      <c r="F16" s="73">
        <v>13</v>
      </c>
      <c r="G16" s="74">
        <v>9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132</v>
      </c>
      <c r="S16" s="77">
        <v>87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3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3</v>
      </c>
      <c r="T17" s="77">
        <v>0</v>
      </c>
      <c r="U17" s="78">
        <v>0</v>
      </c>
    </row>
    <row r="18" spans="1:21" ht="12.75">
      <c r="A18" s="7" t="s">
        <v>18</v>
      </c>
      <c r="B18" s="73">
        <v>170</v>
      </c>
      <c r="C18" s="74">
        <v>108</v>
      </c>
      <c r="D18" s="74">
        <v>0</v>
      </c>
      <c r="E18" s="75">
        <v>2</v>
      </c>
      <c r="F18" s="73">
        <v>41</v>
      </c>
      <c r="G18" s="74">
        <v>28</v>
      </c>
      <c r="H18" s="74">
        <v>0</v>
      </c>
      <c r="I18" s="75">
        <v>0</v>
      </c>
      <c r="J18" s="73">
        <v>134</v>
      </c>
      <c r="K18" s="74">
        <v>130</v>
      </c>
      <c r="L18" s="74">
        <v>0</v>
      </c>
      <c r="M18" s="75">
        <v>2</v>
      </c>
      <c r="N18" s="73">
        <v>0</v>
      </c>
      <c r="O18" s="74">
        <v>0</v>
      </c>
      <c r="P18" s="74">
        <v>0</v>
      </c>
      <c r="Q18" s="75">
        <v>0</v>
      </c>
      <c r="R18" s="76">
        <v>345</v>
      </c>
      <c r="S18" s="77">
        <v>266</v>
      </c>
      <c r="T18" s="77">
        <v>0</v>
      </c>
      <c r="U18" s="78">
        <v>4</v>
      </c>
    </row>
    <row r="19" spans="1:21" ht="12.75">
      <c r="A19" s="7" t="s">
        <v>19</v>
      </c>
      <c r="B19" s="73">
        <v>877</v>
      </c>
      <c r="C19" s="74">
        <v>494</v>
      </c>
      <c r="D19" s="74">
        <v>0</v>
      </c>
      <c r="E19" s="75">
        <v>2</v>
      </c>
      <c r="F19" s="73">
        <v>283</v>
      </c>
      <c r="G19" s="74">
        <v>153</v>
      </c>
      <c r="H19" s="74">
        <v>0</v>
      </c>
      <c r="I19" s="75">
        <v>1</v>
      </c>
      <c r="J19" s="73">
        <v>1241</v>
      </c>
      <c r="K19" s="74">
        <v>1192</v>
      </c>
      <c r="L19" s="74">
        <v>7</v>
      </c>
      <c r="M19" s="75">
        <v>17</v>
      </c>
      <c r="N19" s="73">
        <v>17</v>
      </c>
      <c r="O19" s="74">
        <v>10</v>
      </c>
      <c r="P19" s="74">
        <v>0</v>
      </c>
      <c r="Q19" s="75">
        <v>0</v>
      </c>
      <c r="R19" s="76">
        <v>2418</v>
      </c>
      <c r="S19" s="77">
        <v>1849</v>
      </c>
      <c r="T19" s="77">
        <v>7</v>
      </c>
      <c r="U19" s="78">
        <v>20</v>
      </c>
    </row>
    <row r="20" spans="1:21" ht="12.75">
      <c r="A20" s="7" t="s">
        <v>20</v>
      </c>
      <c r="B20" s="73">
        <v>169</v>
      </c>
      <c r="C20" s="74">
        <v>84</v>
      </c>
      <c r="D20" s="74">
        <v>1</v>
      </c>
      <c r="E20" s="75">
        <v>2</v>
      </c>
      <c r="F20" s="73">
        <v>69</v>
      </c>
      <c r="G20" s="74">
        <v>32</v>
      </c>
      <c r="H20" s="74">
        <v>0</v>
      </c>
      <c r="I20" s="75">
        <v>1</v>
      </c>
      <c r="J20" s="73">
        <v>162</v>
      </c>
      <c r="K20" s="74">
        <v>155</v>
      </c>
      <c r="L20" s="74">
        <v>0</v>
      </c>
      <c r="M20" s="75">
        <v>1</v>
      </c>
      <c r="N20" s="73">
        <v>4</v>
      </c>
      <c r="O20" s="74">
        <v>0</v>
      </c>
      <c r="P20" s="74">
        <v>0</v>
      </c>
      <c r="Q20" s="75">
        <v>0</v>
      </c>
      <c r="R20" s="76">
        <v>404</v>
      </c>
      <c r="S20" s="77">
        <v>271</v>
      </c>
      <c r="T20" s="77">
        <v>1</v>
      </c>
      <c r="U20" s="78">
        <v>4</v>
      </c>
    </row>
    <row r="21" spans="1:21" ht="12.75">
      <c r="A21" s="7" t="s">
        <v>21</v>
      </c>
      <c r="B21" s="73">
        <v>417</v>
      </c>
      <c r="C21" s="74">
        <v>281</v>
      </c>
      <c r="D21" s="74">
        <v>1</v>
      </c>
      <c r="E21" s="75">
        <v>1</v>
      </c>
      <c r="F21" s="73">
        <v>230</v>
      </c>
      <c r="G21" s="74">
        <v>172</v>
      </c>
      <c r="H21" s="74">
        <v>0</v>
      </c>
      <c r="I21" s="75">
        <v>1</v>
      </c>
      <c r="J21" s="73">
        <v>884</v>
      </c>
      <c r="K21" s="74">
        <v>855</v>
      </c>
      <c r="L21" s="74">
        <v>3</v>
      </c>
      <c r="M21" s="75">
        <v>9</v>
      </c>
      <c r="N21" s="73">
        <v>11</v>
      </c>
      <c r="O21" s="74">
        <v>7</v>
      </c>
      <c r="P21" s="74">
        <v>0</v>
      </c>
      <c r="Q21" s="75">
        <v>0</v>
      </c>
      <c r="R21" s="76">
        <v>1542</v>
      </c>
      <c r="S21" s="77">
        <v>1315</v>
      </c>
      <c r="T21" s="77">
        <v>4</v>
      </c>
      <c r="U21" s="78">
        <v>11</v>
      </c>
    </row>
    <row r="22" spans="1:21" ht="12.75">
      <c r="A22" s="7" t="s">
        <v>22</v>
      </c>
      <c r="B22" s="73">
        <v>166</v>
      </c>
      <c r="C22" s="74">
        <v>111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1</v>
      </c>
      <c r="J22" s="73">
        <v>37</v>
      </c>
      <c r="K22" s="74">
        <v>33</v>
      </c>
      <c r="L22" s="74">
        <v>0</v>
      </c>
      <c r="M22" s="75">
        <v>1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159</v>
      </c>
      <c r="T22" s="77">
        <v>0</v>
      </c>
      <c r="U22" s="78">
        <v>2</v>
      </c>
    </row>
    <row r="23" spans="1:21" ht="12.75">
      <c r="A23" s="7" t="s">
        <v>23</v>
      </c>
      <c r="B23" s="73">
        <v>975</v>
      </c>
      <c r="C23" s="74">
        <v>633</v>
      </c>
      <c r="D23" s="74">
        <v>0</v>
      </c>
      <c r="E23" s="75">
        <v>5</v>
      </c>
      <c r="F23" s="73">
        <v>352</v>
      </c>
      <c r="G23" s="74">
        <v>219</v>
      </c>
      <c r="H23" s="74">
        <v>0</v>
      </c>
      <c r="I23" s="75">
        <v>10</v>
      </c>
      <c r="J23" s="73">
        <v>407</v>
      </c>
      <c r="K23" s="74">
        <v>380</v>
      </c>
      <c r="L23" s="74">
        <v>1</v>
      </c>
      <c r="M23" s="75">
        <v>6</v>
      </c>
      <c r="N23" s="73">
        <v>44</v>
      </c>
      <c r="O23" s="74">
        <v>27</v>
      </c>
      <c r="P23" s="74">
        <v>0</v>
      </c>
      <c r="Q23" s="75">
        <v>0</v>
      </c>
      <c r="R23" s="76">
        <v>1778</v>
      </c>
      <c r="S23" s="77">
        <v>1259</v>
      </c>
      <c r="T23" s="77">
        <v>1</v>
      </c>
      <c r="U23" s="78">
        <v>21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345</v>
      </c>
      <c r="C25" s="74">
        <v>190</v>
      </c>
      <c r="D25" s="74">
        <v>0</v>
      </c>
      <c r="E25" s="75">
        <v>0</v>
      </c>
      <c r="F25" s="73">
        <v>41</v>
      </c>
      <c r="G25" s="74">
        <v>16</v>
      </c>
      <c r="H25" s="74">
        <v>0</v>
      </c>
      <c r="I25" s="75">
        <v>1</v>
      </c>
      <c r="J25" s="73">
        <v>24</v>
      </c>
      <c r="K25" s="74">
        <v>18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411</v>
      </c>
      <c r="S25" s="77">
        <v>224</v>
      </c>
      <c r="T25" s="77">
        <v>0</v>
      </c>
      <c r="U25" s="78">
        <v>1</v>
      </c>
    </row>
    <row r="26" spans="1:21" ht="12.75">
      <c r="A26" s="7" t="s">
        <v>26</v>
      </c>
      <c r="B26" s="73">
        <v>115</v>
      </c>
      <c r="C26" s="74">
        <v>85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126</v>
      </c>
      <c r="S26" s="77">
        <v>88</v>
      </c>
      <c r="T26" s="77">
        <v>0</v>
      </c>
      <c r="U26" s="78">
        <v>0</v>
      </c>
    </row>
    <row r="27" spans="1:21" ht="12.75">
      <c r="A27" s="7" t="s">
        <v>27</v>
      </c>
      <c r="B27" s="73">
        <v>261</v>
      </c>
      <c r="C27" s="74">
        <v>179</v>
      </c>
      <c r="D27" s="74">
        <v>0</v>
      </c>
      <c r="E27" s="75">
        <v>1</v>
      </c>
      <c r="F27" s="73">
        <v>56</v>
      </c>
      <c r="G27" s="74">
        <v>34</v>
      </c>
      <c r="H27" s="74">
        <v>0</v>
      </c>
      <c r="I27" s="75">
        <v>0</v>
      </c>
      <c r="J27" s="73">
        <v>36</v>
      </c>
      <c r="K27" s="74">
        <v>34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358</v>
      </c>
      <c r="S27" s="77">
        <v>251</v>
      </c>
      <c r="T27" s="77">
        <v>0</v>
      </c>
      <c r="U27" s="78">
        <v>1</v>
      </c>
    </row>
    <row r="28" spans="1:21" ht="12.75">
      <c r="A28" s="7" t="s">
        <v>28</v>
      </c>
      <c r="B28" s="73">
        <v>609</v>
      </c>
      <c r="C28" s="74">
        <v>425</v>
      </c>
      <c r="D28" s="74">
        <v>0</v>
      </c>
      <c r="E28" s="75">
        <v>1</v>
      </c>
      <c r="F28" s="73">
        <v>202</v>
      </c>
      <c r="G28" s="74">
        <v>151</v>
      </c>
      <c r="H28" s="74">
        <v>0</v>
      </c>
      <c r="I28" s="75">
        <v>2</v>
      </c>
      <c r="J28" s="73">
        <v>328</v>
      </c>
      <c r="K28" s="74">
        <v>316</v>
      </c>
      <c r="L28" s="74">
        <v>0</v>
      </c>
      <c r="M28" s="75">
        <v>5</v>
      </c>
      <c r="N28" s="73">
        <v>17</v>
      </c>
      <c r="O28" s="74">
        <v>9</v>
      </c>
      <c r="P28" s="74">
        <v>0</v>
      </c>
      <c r="Q28" s="75">
        <v>0</v>
      </c>
      <c r="R28" s="76">
        <v>1156</v>
      </c>
      <c r="S28" s="77">
        <v>901</v>
      </c>
      <c r="T28" s="77">
        <v>0</v>
      </c>
      <c r="U28" s="78">
        <v>8</v>
      </c>
    </row>
    <row r="29" spans="1:21" ht="12.75">
      <c r="A29" s="7" t="s">
        <v>29</v>
      </c>
      <c r="B29" s="73">
        <v>140</v>
      </c>
      <c r="C29" s="74">
        <v>88</v>
      </c>
      <c r="D29" s="74">
        <v>0</v>
      </c>
      <c r="E29" s="75">
        <v>0</v>
      </c>
      <c r="F29" s="73">
        <v>54</v>
      </c>
      <c r="G29" s="74">
        <v>36</v>
      </c>
      <c r="H29" s="74">
        <v>0</v>
      </c>
      <c r="I29" s="75">
        <v>0</v>
      </c>
      <c r="J29" s="73">
        <v>42</v>
      </c>
      <c r="K29" s="74">
        <v>41</v>
      </c>
      <c r="L29" s="74">
        <v>0</v>
      </c>
      <c r="M29" s="75">
        <v>0</v>
      </c>
      <c r="N29" s="73">
        <v>4</v>
      </c>
      <c r="O29" s="74">
        <v>3</v>
      </c>
      <c r="P29" s="74">
        <v>0</v>
      </c>
      <c r="Q29" s="75">
        <v>0</v>
      </c>
      <c r="R29" s="76">
        <v>240</v>
      </c>
      <c r="S29" s="77">
        <v>168</v>
      </c>
      <c r="T29" s="77">
        <v>0</v>
      </c>
      <c r="U29" s="78">
        <v>0</v>
      </c>
    </row>
    <row r="30" spans="1:21" ht="12.75">
      <c r="A30" s="7" t="s">
        <v>30</v>
      </c>
      <c r="B30" s="73">
        <v>1527</v>
      </c>
      <c r="C30" s="74">
        <v>1124</v>
      </c>
      <c r="D30" s="74">
        <v>1</v>
      </c>
      <c r="E30" s="75">
        <v>9</v>
      </c>
      <c r="F30" s="73">
        <v>574</v>
      </c>
      <c r="G30" s="74">
        <v>415</v>
      </c>
      <c r="H30" s="74">
        <v>0</v>
      </c>
      <c r="I30" s="75">
        <v>2</v>
      </c>
      <c r="J30" s="73">
        <v>1245</v>
      </c>
      <c r="K30" s="74">
        <v>1218</v>
      </c>
      <c r="L30" s="74">
        <v>2</v>
      </c>
      <c r="M30" s="75">
        <v>22</v>
      </c>
      <c r="N30" s="73">
        <v>70</v>
      </c>
      <c r="O30" s="74">
        <v>45</v>
      </c>
      <c r="P30" s="74">
        <v>0</v>
      </c>
      <c r="Q30" s="75">
        <v>0</v>
      </c>
      <c r="R30" s="76">
        <v>3416</v>
      </c>
      <c r="S30" s="77">
        <v>2802</v>
      </c>
      <c r="T30" s="77">
        <v>3</v>
      </c>
      <c r="U30" s="78">
        <v>33</v>
      </c>
    </row>
    <row r="31" spans="1:21" ht="12.75">
      <c r="A31" s="7" t="s">
        <v>31</v>
      </c>
      <c r="B31" s="73">
        <v>924</v>
      </c>
      <c r="C31" s="74">
        <v>504</v>
      </c>
      <c r="D31" s="74">
        <v>0</v>
      </c>
      <c r="E31" s="75">
        <v>6</v>
      </c>
      <c r="F31" s="73">
        <v>173</v>
      </c>
      <c r="G31" s="74">
        <v>51</v>
      </c>
      <c r="H31" s="74">
        <v>0</v>
      </c>
      <c r="I31" s="75">
        <v>3</v>
      </c>
      <c r="J31" s="73">
        <v>87</v>
      </c>
      <c r="K31" s="74">
        <v>84</v>
      </c>
      <c r="L31" s="74">
        <v>2</v>
      </c>
      <c r="M31" s="75">
        <v>1</v>
      </c>
      <c r="N31" s="73">
        <v>25</v>
      </c>
      <c r="O31" s="74">
        <v>10</v>
      </c>
      <c r="P31" s="74">
        <v>0</v>
      </c>
      <c r="Q31" s="75">
        <v>0</v>
      </c>
      <c r="R31" s="76">
        <v>1209</v>
      </c>
      <c r="S31" s="77">
        <v>649</v>
      </c>
      <c r="T31" s="77">
        <v>2</v>
      </c>
      <c r="U31" s="78">
        <v>10</v>
      </c>
    </row>
    <row r="32" spans="1:21" ht="12.75">
      <c r="A32" s="7" t="s">
        <v>32</v>
      </c>
      <c r="B32" s="73">
        <v>428</v>
      </c>
      <c r="C32" s="74">
        <v>259</v>
      </c>
      <c r="D32" s="74">
        <v>0</v>
      </c>
      <c r="E32" s="75">
        <v>1</v>
      </c>
      <c r="F32" s="73">
        <v>75</v>
      </c>
      <c r="G32" s="74">
        <v>38</v>
      </c>
      <c r="H32" s="74">
        <v>0</v>
      </c>
      <c r="I32" s="75">
        <v>0</v>
      </c>
      <c r="J32" s="73">
        <v>81</v>
      </c>
      <c r="K32" s="74">
        <v>73</v>
      </c>
      <c r="L32" s="74">
        <v>0</v>
      </c>
      <c r="M32" s="75">
        <v>0</v>
      </c>
      <c r="N32" s="73">
        <v>7</v>
      </c>
      <c r="O32" s="74">
        <v>1</v>
      </c>
      <c r="P32" s="74">
        <v>0</v>
      </c>
      <c r="Q32" s="75">
        <v>0</v>
      </c>
      <c r="R32" s="76">
        <v>591</v>
      </c>
      <c r="S32" s="77">
        <v>371</v>
      </c>
      <c r="T32" s="77">
        <v>0</v>
      </c>
      <c r="U32" s="78">
        <v>1</v>
      </c>
    </row>
    <row r="33" spans="1:21" ht="12.75">
      <c r="A33" s="7" t="s">
        <v>33</v>
      </c>
      <c r="B33" s="73">
        <v>537</v>
      </c>
      <c r="C33" s="74">
        <v>360</v>
      </c>
      <c r="D33" s="74">
        <v>1</v>
      </c>
      <c r="E33" s="75">
        <v>3</v>
      </c>
      <c r="F33" s="73">
        <v>106</v>
      </c>
      <c r="G33" s="74">
        <v>59</v>
      </c>
      <c r="H33" s="74">
        <v>0</v>
      </c>
      <c r="I33" s="75">
        <v>1</v>
      </c>
      <c r="J33" s="73">
        <v>134</v>
      </c>
      <c r="K33" s="74">
        <v>128</v>
      </c>
      <c r="L33" s="74">
        <v>0</v>
      </c>
      <c r="M33" s="75">
        <v>4</v>
      </c>
      <c r="N33" s="73">
        <v>7</v>
      </c>
      <c r="O33" s="74">
        <v>4</v>
      </c>
      <c r="P33" s="74">
        <v>0</v>
      </c>
      <c r="Q33" s="75">
        <v>0</v>
      </c>
      <c r="R33" s="76">
        <v>784</v>
      </c>
      <c r="S33" s="77">
        <v>551</v>
      </c>
      <c r="T33" s="77">
        <v>1</v>
      </c>
      <c r="U33" s="78">
        <v>8</v>
      </c>
    </row>
    <row r="34" spans="1:21" ht="12.75">
      <c r="A34" s="7" t="s">
        <v>34</v>
      </c>
      <c r="B34" s="73">
        <v>105</v>
      </c>
      <c r="C34" s="74">
        <v>60</v>
      </c>
      <c r="D34" s="74">
        <v>0</v>
      </c>
      <c r="E34" s="75">
        <v>0</v>
      </c>
      <c r="F34" s="73">
        <v>13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1</v>
      </c>
      <c r="N34" s="73">
        <v>2</v>
      </c>
      <c r="O34" s="74">
        <v>2</v>
      </c>
      <c r="P34" s="74">
        <v>0</v>
      </c>
      <c r="Q34" s="75">
        <v>0</v>
      </c>
      <c r="R34" s="76">
        <v>128</v>
      </c>
      <c r="S34" s="77">
        <v>75</v>
      </c>
      <c r="T34" s="77">
        <v>0</v>
      </c>
      <c r="U34" s="78">
        <v>1</v>
      </c>
    </row>
    <row r="35" spans="1:21" ht="12.75">
      <c r="A35" s="7" t="s">
        <v>35</v>
      </c>
      <c r="B35" s="73">
        <v>295</v>
      </c>
      <c r="C35" s="74">
        <v>185</v>
      </c>
      <c r="D35" s="74">
        <v>1</v>
      </c>
      <c r="E35" s="75">
        <v>1</v>
      </c>
      <c r="F35" s="73">
        <v>29</v>
      </c>
      <c r="G35" s="74">
        <v>24</v>
      </c>
      <c r="H35" s="74">
        <v>0</v>
      </c>
      <c r="I35" s="75">
        <v>1</v>
      </c>
      <c r="J35" s="73">
        <v>56</v>
      </c>
      <c r="K35" s="74">
        <v>53</v>
      </c>
      <c r="L35" s="74">
        <v>0</v>
      </c>
      <c r="M35" s="75">
        <v>0</v>
      </c>
      <c r="N35" s="73">
        <v>9</v>
      </c>
      <c r="O35" s="74">
        <v>7</v>
      </c>
      <c r="P35" s="74">
        <v>0</v>
      </c>
      <c r="Q35" s="75">
        <v>1</v>
      </c>
      <c r="R35" s="76">
        <v>389</v>
      </c>
      <c r="S35" s="77">
        <v>269</v>
      </c>
      <c r="T35" s="77">
        <v>1</v>
      </c>
      <c r="U35" s="78">
        <v>3</v>
      </c>
    </row>
    <row r="36" spans="1:21" ht="12.75">
      <c r="A36" s="7" t="s">
        <v>36</v>
      </c>
      <c r="B36" s="73">
        <v>441</v>
      </c>
      <c r="C36" s="74">
        <v>250</v>
      </c>
      <c r="D36" s="74">
        <v>0</v>
      </c>
      <c r="E36" s="75">
        <v>1</v>
      </c>
      <c r="F36" s="73">
        <v>130</v>
      </c>
      <c r="G36" s="74">
        <v>76</v>
      </c>
      <c r="H36" s="74">
        <v>0</v>
      </c>
      <c r="I36" s="75">
        <v>1</v>
      </c>
      <c r="J36" s="73">
        <v>245</v>
      </c>
      <c r="K36" s="74">
        <v>233</v>
      </c>
      <c r="L36" s="74">
        <v>0</v>
      </c>
      <c r="M36" s="75">
        <v>4</v>
      </c>
      <c r="N36" s="73">
        <v>9</v>
      </c>
      <c r="O36" s="74">
        <v>4</v>
      </c>
      <c r="P36" s="74">
        <v>0</v>
      </c>
      <c r="Q36" s="75">
        <v>0</v>
      </c>
      <c r="R36" s="76">
        <v>825</v>
      </c>
      <c r="S36" s="77">
        <v>563</v>
      </c>
      <c r="T36" s="77">
        <v>0</v>
      </c>
      <c r="U36" s="78">
        <v>6</v>
      </c>
    </row>
    <row r="37" spans="1:21" ht="12.75">
      <c r="A37" s="7" t="s">
        <v>37</v>
      </c>
      <c r="B37" s="73">
        <v>504</v>
      </c>
      <c r="C37" s="74">
        <v>361</v>
      </c>
      <c r="D37" s="74">
        <v>0</v>
      </c>
      <c r="E37" s="75">
        <v>2</v>
      </c>
      <c r="F37" s="73">
        <v>488</v>
      </c>
      <c r="G37" s="74">
        <v>406</v>
      </c>
      <c r="H37" s="74">
        <v>0</v>
      </c>
      <c r="I37" s="75">
        <v>3</v>
      </c>
      <c r="J37" s="73">
        <v>2225</v>
      </c>
      <c r="K37" s="74">
        <v>2197</v>
      </c>
      <c r="L37" s="74">
        <v>3</v>
      </c>
      <c r="M37" s="75">
        <v>25</v>
      </c>
      <c r="N37" s="73">
        <v>14</v>
      </c>
      <c r="O37" s="74">
        <v>9</v>
      </c>
      <c r="P37" s="74">
        <v>0</v>
      </c>
      <c r="Q37" s="75">
        <v>0</v>
      </c>
      <c r="R37" s="76">
        <v>3231</v>
      </c>
      <c r="S37" s="77">
        <v>2973</v>
      </c>
      <c r="T37" s="77">
        <v>3</v>
      </c>
      <c r="U37" s="78">
        <v>30</v>
      </c>
    </row>
    <row r="38" spans="1:21" ht="12.75">
      <c r="A38" s="7" t="s">
        <v>38</v>
      </c>
      <c r="B38" s="73">
        <v>838</v>
      </c>
      <c r="C38" s="74">
        <v>692</v>
      </c>
      <c r="D38" s="74">
        <v>1</v>
      </c>
      <c r="E38" s="75">
        <v>3</v>
      </c>
      <c r="F38" s="73">
        <v>156</v>
      </c>
      <c r="G38" s="74">
        <v>133</v>
      </c>
      <c r="H38" s="74">
        <v>0</v>
      </c>
      <c r="I38" s="75">
        <v>4</v>
      </c>
      <c r="J38" s="73">
        <v>699</v>
      </c>
      <c r="K38" s="74">
        <v>695</v>
      </c>
      <c r="L38" s="74">
        <v>6</v>
      </c>
      <c r="M38" s="75">
        <v>17</v>
      </c>
      <c r="N38" s="73">
        <v>46</v>
      </c>
      <c r="O38" s="74">
        <v>30</v>
      </c>
      <c r="P38" s="74">
        <v>0</v>
      </c>
      <c r="Q38" s="75">
        <v>0</v>
      </c>
      <c r="R38" s="76">
        <v>1739</v>
      </c>
      <c r="S38" s="77">
        <v>1550</v>
      </c>
      <c r="T38" s="77">
        <v>7</v>
      </c>
      <c r="U38" s="78">
        <v>24</v>
      </c>
    </row>
    <row r="39" spans="1:21" ht="12.75">
      <c r="A39" s="7" t="s">
        <v>39</v>
      </c>
      <c r="B39" s="73">
        <v>694</v>
      </c>
      <c r="C39" s="74">
        <v>607</v>
      </c>
      <c r="D39" s="74">
        <v>6</v>
      </c>
      <c r="E39" s="75">
        <v>3</v>
      </c>
      <c r="F39" s="73">
        <v>29</v>
      </c>
      <c r="G39" s="74">
        <v>26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1</v>
      </c>
      <c r="N39" s="73">
        <v>13</v>
      </c>
      <c r="O39" s="74">
        <v>8</v>
      </c>
      <c r="P39" s="74">
        <v>0</v>
      </c>
      <c r="Q39" s="75">
        <v>0</v>
      </c>
      <c r="R39" s="76">
        <v>752</v>
      </c>
      <c r="S39" s="77">
        <v>656</v>
      </c>
      <c r="T39" s="77">
        <v>6</v>
      </c>
      <c r="U39" s="78">
        <v>4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57</v>
      </c>
      <c r="C41" s="74">
        <v>53</v>
      </c>
      <c r="D41" s="74">
        <v>0</v>
      </c>
      <c r="E41" s="75">
        <v>1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1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92</v>
      </c>
      <c r="S41" s="77">
        <v>84</v>
      </c>
      <c r="T41" s="77">
        <v>1</v>
      </c>
      <c r="U41" s="78">
        <v>1</v>
      </c>
    </row>
    <row r="42" spans="1:21" ht="12.75">
      <c r="A42" s="7" t="s">
        <v>42</v>
      </c>
      <c r="B42" s="73">
        <v>370</v>
      </c>
      <c r="C42" s="74">
        <v>289</v>
      </c>
      <c r="D42" s="74">
        <v>0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82</v>
      </c>
      <c r="K42" s="74">
        <v>82</v>
      </c>
      <c r="L42" s="74">
        <v>0</v>
      </c>
      <c r="M42" s="75">
        <v>1</v>
      </c>
      <c r="N42" s="73">
        <v>64</v>
      </c>
      <c r="O42" s="74">
        <v>43</v>
      </c>
      <c r="P42" s="74">
        <v>0</v>
      </c>
      <c r="Q42" s="75">
        <v>0</v>
      </c>
      <c r="R42" s="76">
        <v>570</v>
      </c>
      <c r="S42" s="77">
        <v>457</v>
      </c>
      <c r="T42" s="77">
        <v>0</v>
      </c>
      <c r="U42" s="78">
        <v>1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1</v>
      </c>
      <c r="F43" s="73">
        <v>7</v>
      </c>
      <c r="G43" s="74">
        <v>7</v>
      </c>
      <c r="H43" s="74">
        <v>0</v>
      </c>
      <c r="I43" s="75">
        <v>0</v>
      </c>
      <c r="J43" s="73">
        <v>6</v>
      </c>
      <c r="K43" s="74">
        <v>6</v>
      </c>
      <c r="L43" s="74">
        <v>0</v>
      </c>
      <c r="M43" s="75">
        <v>0</v>
      </c>
      <c r="N43" s="73">
        <v>19</v>
      </c>
      <c r="O43" s="74">
        <v>10</v>
      </c>
      <c r="P43" s="74">
        <v>0</v>
      </c>
      <c r="Q43" s="75">
        <v>0</v>
      </c>
      <c r="R43" s="76">
        <v>91</v>
      </c>
      <c r="S43" s="77">
        <v>77</v>
      </c>
      <c r="T43" s="77">
        <v>0</v>
      </c>
      <c r="U43" s="78">
        <v>1</v>
      </c>
    </row>
    <row r="44" spans="1:21" ht="12.75">
      <c r="A44" s="7" t="s">
        <v>44</v>
      </c>
      <c r="B44" s="73">
        <v>20903</v>
      </c>
      <c r="C44" s="74">
        <v>14801</v>
      </c>
      <c r="D44" s="74">
        <v>4</v>
      </c>
      <c r="E44" s="75">
        <v>104</v>
      </c>
      <c r="F44" s="73">
        <v>2087</v>
      </c>
      <c r="G44" s="74">
        <v>1215</v>
      </c>
      <c r="H44" s="74">
        <v>0</v>
      </c>
      <c r="I44" s="75">
        <v>19</v>
      </c>
      <c r="J44" s="73">
        <v>2620</v>
      </c>
      <c r="K44" s="74">
        <v>2472</v>
      </c>
      <c r="L44" s="74">
        <v>10</v>
      </c>
      <c r="M44" s="75">
        <v>42</v>
      </c>
      <c r="N44" s="73">
        <v>2242</v>
      </c>
      <c r="O44" s="74">
        <v>902</v>
      </c>
      <c r="P44" s="74">
        <v>0</v>
      </c>
      <c r="Q44" s="75">
        <v>15</v>
      </c>
      <c r="R44" s="76">
        <v>27852</v>
      </c>
      <c r="S44" s="77">
        <v>19390</v>
      </c>
      <c r="T44" s="77">
        <v>14</v>
      </c>
      <c r="U44" s="78">
        <v>180</v>
      </c>
    </row>
    <row r="45" spans="1:21" ht="12.75">
      <c r="A45" s="7" t="s">
        <v>45</v>
      </c>
      <c r="B45" s="73">
        <v>728</v>
      </c>
      <c r="C45" s="74">
        <v>570</v>
      </c>
      <c r="D45" s="74">
        <v>0</v>
      </c>
      <c r="E45" s="75">
        <v>1</v>
      </c>
      <c r="F45" s="73">
        <v>75</v>
      </c>
      <c r="G45" s="74">
        <v>55</v>
      </c>
      <c r="H45" s="74">
        <v>0</v>
      </c>
      <c r="I45" s="75">
        <v>0</v>
      </c>
      <c r="J45" s="73">
        <v>120</v>
      </c>
      <c r="K45" s="74">
        <v>116</v>
      </c>
      <c r="L45" s="74">
        <v>0</v>
      </c>
      <c r="M45" s="75">
        <v>0</v>
      </c>
      <c r="N45" s="73">
        <v>188</v>
      </c>
      <c r="O45" s="74">
        <v>135</v>
      </c>
      <c r="P45" s="74">
        <v>0</v>
      </c>
      <c r="Q45" s="75">
        <v>2</v>
      </c>
      <c r="R45" s="76">
        <v>1111</v>
      </c>
      <c r="S45" s="77">
        <v>876</v>
      </c>
      <c r="T45" s="77">
        <v>0</v>
      </c>
      <c r="U45" s="78">
        <v>3</v>
      </c>
    </row>
    <row r="46" spans="1:21" ht="12.75">
      <c r="A46" s="7" t="s">
        <v>46</v>
      </c>
      <c r="B46" s="73">
        <v>10541</v>
      </c>
      <c r="C46" s="74">
        <v>8303</v>
      </c>
      <c r="D46" s="74">
        <v>5</v>
      </c>
      <c r="E46" s="75">
        <v>44</v>
      </c>
      <c r="F46" s="73">
        <v>2423</v>
      </c>
      <c r="G46" s="74">
        <v>1835</v>
      </c>
      <c r="H46" s="74">
        <v>0</v>
      </c>
      <c r="I46" s="75">
        <v>36</v>
      </c>
      <c r="J46" s="73">
        <v>22944</v>
      </c>
      <c r="K46" s="74">
        <v>22572</v>
      </c>
      <c r="L46" s="74">
        <v>173</v>
      </c>
      <c r="M46" s="75">
        <v>373</v>
      </c>
      <c r="N46" s="73">
        <v>586</v>
      </c>
      <c r="O46" s="74">
        <v>394</v>
      </c>
      <c r="P46" s="74">
        <v>0</v>
      </c>
      <c r="Q46" s="75">
        <v>6</v>
      </c>
      <c r="R46" s="76">
        <v>36494</v>
      </c>
      <c r="S46" s="77">
        <v>33104</v>
      </c>
      <c r="T46" s="77">
        <v>178</v>
      </c>
      <c r="U46" s="78">
        <v>459</v>
      </c>
    </row>
    <row r="47" spans="1:21" ht="12.75">
      <c r="A47" s="7" t="s">
        <v>47</v>
      </c>
      <c r="B47" s="73">
        <v>5980</v>
      </c>
      <c r="C47" s="74">
        <v>4731</v>
      </c>
      <c r="D47" s="74">
        <v>3</v>
      </c>
      <c r="E47" s="75">
        <v>20</v>
      </c>
      <c r="F47" s="73">
        <v>2164</v>
      </c>
      <c r="G47" s="74">
        <v>1667</v>
      </c>
      <c r="H47" s="74">
        <v>0</v>
      </c>
      <c r="I47" s="75">
        <v>12</v>
      </c>
      <c r="J47" s="73">
        <v>5748</v>
      </c>
      <c r="K47" s="74">
        <v>5556</v>
      </c>
      <c r="L47" s="74">
        <v>16</v>
      </c>
      <c r="M47" s="75">
        <v>53</v>
      </c>
      <c r="N47" s="73">
        <v>87</v>
      </c>
      <c r="O47" s="74">
        <v>65</v>
      </c>
      <c r="P47" s="74">
        <v>1</v>
      </c>
      <c r="Q47" s="75">
        <v>0</v>
      </c>
      <c r="R47" s="76">
        <v>13979</v>
      </c>
      <c r="S47" s="77">
        <v>12019</v>
      </c>
      <c r="T47" s="77">
        <v>20</v>
      </c>
      <c r="U47" s="78">
        <v>85</v>
      </c>
    </row>
    <row r="48" spans="1:21" ht="12.75">
      <c r="A48" s="7" t="s">
        <v>48</v>
      </c>
      <c r="B48" s="73">
        <v>19783</v>
      </c>
      <c r="C48" s="74">
        <v>12989</v>
      </c>
      <c r="D48" s="74">
        <v>6</v>
      </c>
      <c r="E48" s="75">
        <v>99</v>
      </c>
      <c r="F48" s="73">
        <v>4274</v>
      </c>
      <c r="G48" s="74">
        <v>2245</v>
      </c>
      <c r="H48" s="74">
        <v>0</v>
      </c>
      <c r="I48" s="75">
        <v>49</v>
      </c>
      <c r="J48" s="73">
        <v>17599</v>
      </c>
      <c r="K48" s="74">
        <v>16652</v>
      </c>
      <c r="L48" s="74">
        <v>104</v>
      </c>
      <c r="M48" s="75">
        <v>329</v>
      </c>
      <c r="N48" s="73">
        <v>311</v>
      </c>
      <c r="O48" s="74">
        <v>156</v>
      </c>
      <c r="P48" s="74">
        <v>0</v>
      </c>
      <c r="Q48" s="75">
        <v>0</v>
      </c>
      <c r="R48" s="76">
        <v>41967</v>
      </c>
      <c r="S48" s="77">
        <v>32042</v>
      </c>
      <c r="T48" s="77">
        <v>110</v>
      </c>
      <c r="U48" s="78">
        <v>477</v>
      </c>
    </row>
    <row r="49" spans="1:21" ht="12.75">
      <c r="A49" s="7" t="s">
        <v>49</v>
      </c>
      <c r="B49" s="73">
        <v>20489</v>
      </c>
      <c r="C49" s="74">
        <v>15635</v>
      </c>
      <c r="D49" s="74">
        <v>4</v>
      </c>
      <c r="E49" s="75">
        <v>125</v>
      </c>
      <c r="F49" s="73">
        <v>8564</v>
      </c>
      <c r="G49" s="74">
        <v>6713</v>
      </c>
      <c r="H49" s="74">
        <v>1</v>
      </c>
      <c r="I49" s="75">
        <v>87</v>
      </c>
      <c r="J49" s="73">
        <v>42345</v>
      </c>
      <c r="K49" s="74">
        <v>40847</v>
      </c>
      <c r="L49" s="74">
        <v>124</v>
      </c>
      <c r="M49" s="75">
        <v>413</v>
      </c>
      <c r="N49" s="73">
        <v>277</v>
      </c>
      <c r="O49" s="74">
        <v>204</v>
      </c>
      <c r="P49" s="74">
        <v>1</v>
      </c>
      <c r="Q49" s="75">
        <v>3</v>
      </c>
      <c r="R49" s="76">
        <v>71675</v>
      </c>
      <c r="S49" s="77">
        <v>63399</v>
      </c>
      <c r="T49" s="77">
        <v>130</v>
      </c>
      <c r="U49" s="78">
        <v>628</v>
      </c>
    </row>
    <row r="50" spans="1:21" ht="12.75">
      <c r="A50" s="7" t="s">
        <v>50</v>
      </c>
      <c r="B50" s="73">
        <v>2456</v>
      </c>
      <c r="C50" s="74">
        <v>1895</v>
      </c>
      <c r="D50" s="74">
        <v>0</v>
      </c>
      <c r="E50" s="75">
        <v>7</v>
      </c>
      <c r="F50" s="73">
        <v>611</v>
      </c>
      <c r="G50" s="74">
        <v>416</v>
      </c>
      <c r="H50" s="74">
        <v>0</v>
      </c>
      <c r="I50" s="75">
        <v>5</v>
      </c>
      <c r="J50" s="73">
        <v>7951</v>
      </c>
      <c r="K50" s="74">
        <v>7823</v>
      </c>
      <c r="L50" s="74">
        <v>17</v>
      </c>
      <c r="M50" s="75">
        <v>48</v>
      </c>
      <c r="N50" s="73">
        <v>1171</v>
      </c>
      <c r="O50" s="74">
        <v>834</v>
      </c>
      <c r="P50" s="74">
        <v>0</v>
      </c>
      <c r="Q50" s="75">
        <v>6</v>
      </c>
      <c r="R50" s="76">
        <v>12189</v>
      </c>
      <c r="S50" s="77">
        <v>10968</v>
      </c>
      <c r="T50" s="77">
        <v>17</v>
      </c>
      <c r="U50" s="78">
        <v>66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12</v>
      </c>
      <c r="G51" s="74">
        <v>4</v>
      </c>
      <c r="H51" s="74">
        <v>0</v>
      </c>
      <c r="I51" s="75">
        <v>0</v>
      </c>
      <c r="J51" s="73">
        <v>5</v>
      </c>
      <c r="K51" s="74">
        <v>5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55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27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33</v>
      </c>
      <c r="T52" s="77">
        <v>0</v>
      </c>
      <c r="U52" s="78">
        <v>0</v>
      </c>
    </row>
    <row r="53" spans="1:21" ht="12.75">
      <c r="A53" s="7" t="s">
        <v>53</v>
      </c>
      <c r="B53" s="73">
        <v>1609</v>
      </c>
      <c r="C53" s="74">
        <v>1300</v>
      </c>
      <c r="D53" s="74">
        <v>1</v>
      </c>
      <c r="E53" s="75">
        <v>12</v>
      </c>
      <c r="F53" s="73">
        <v>286</v>
      </c>
      <c r="G53" s="74">
        <v>237</v>
      </c>
      <c r="H53" s="74">
        <v>0</v>
      </c>
      <c r="I53" s="75">
        <v>3</v>
      </c>
      <c r="J53" s="73">
        <v>744</v>
      </c>
      <c r="K53" s="74">
        <v>712</v>
      </c>
      <c r="L53" s="74">
        <v>2</v>
      </c>
      <c r="M53" s="75">
        <v>5</v>
      </c>
      <c r="N53" s="73">
        <v>891</v>
      </c>
      <c r="O53" s="74">
        <v>580</v>
      </c>
      <c r="P53" s="74">
        <v>1</v>
      </c>
      <c r="Q53" s="75">
        <v>7</v>
      </c>
      <c r="R53" s="76">
        <v>3530</v>
      </c>
      <c r="S53" s="77">
        <v>2829</v>
      </c>
      <c r="T53" s="77">
        <v>4</v>
      </c>
      <c r="U53" s="78">
        <v>27</v>
      </c>
    </row>
    <row r="54" spans="1:21" ht="12.75">
      <c r="A54" s="7" t="s">
        <v>54</v>
      </c>
      <c r="B54" s="73">
        <v>179</v>
      </c>
      <c r="C54" s="74">
        <v>152</v>
      </c>
      <c r="D54" s="74">
        <v>0</v>
      </c>
      <c r="E54" s="75">
        <v>2</v>
      </c>
      <c r="F54" s="73">
        <v>39</v>
      </c>
      <c r="G54" s="74">
        <v>27</v>
      </c>
      <c r="H54" s="74">
        <v>0</v>
      </c>
      <c r="I54" s="75">
        <v>0</v>
      </c>
      <c r="J54" s="73">
        <v>115</v>
      </c>
      <c r="K54" s="74">
        <v>114</v>
      </c>
      <c r="L54" s="74">
        <v>0</v>
      </c>
      <c r="M54" s="75">
        <v>3</v>
      </c>
      <c r="N54" s="73">
        <v>10</v>
      </c>
      <c r="O54" s="74">
        <v>7</v>
      </c>
      <c r="P54" s="74">
        <v>0</v>
      </c>
      <c r="Q54" s="75">
        <v>0</v>
      </c>
      <c r="R54" s="76">
        <v>343</v>
      </c>
      <c r="S54" s="77">
        <v>300</v>
      </c>
      <c r="T54" s="77">
        <v>0</v>
      </c>
      <c r="U54" s="78">
        <v>5</v>
      </c>
    </row>
    <row r="55" spans="1:21" ht="12.75">
      <c r="A55" s="7" t="s">
        <v>55</v>
      </c>
      <c r="B55" s="73">
        <v>3399</v>
      </c>
      <c r="C55" s="74">
        <v>2828</v>
      </c>
      <c r="D55" s="74">
        <v>0</v>
      </c>
      <c r="E55" s="75">
        <v>15</v>
      </c>
      <c r="F55" s="73">
        <v>412</v>
      </c>
      <c r="G55" s="74">
        <v>340</v>
      </c>
      <c r="H55" s="74">
        <v>0</v>
      </c>
      <c r="I55" s="75">
        <v>3</v>
      </c>
      <c r="J55" s="73">
        <v>1569</v>
      </c>
      <c r="K55" s="74">
        <v>1550</v>
      </c>
      <c r="L55" s="74">
        <v>7</v>
      </c>
      <c r="M55" s="75">
        <v>24</v>
      </c>
      <c r="N55" s="73">
        <v>162</v>
      </c>
      <c r="O55" s="74">
        <v>146</v>
      </c>
      <c r="P55" s="74">
        <v>0</v>
      </c>
      <c r="Q55" s="75">
        <v>0</v>
      </c>
      <c r="R55" s="76">
        <v>5542</v>
      </c>
      <c r="S55" s="77">
        <v>4864</v>
      </c>
      <c r="T55" s="77">
        <v>7</v>
      </c>
      <c r="U55" s="78">
        <v>42</v>
      </c>
    </row>
    <row r="56" spans="1:21" ht="12.75">
      <c r="A56" s="7" t="s">
        <v>56</v>
      </c>
      <c r="B56" s="73">
        <v>14937</v>
      </c>
      <c r="C56" s="74">
        <v>12134</v>
      </c>
      <c r="D56" s="74">
        <v>2</v>
      </c>
      <c r="E56" s="75">
        <v>66</v>
      </c>
      <c r="F56" s="73">
        <v>6950</v>
      </c>
      <c r="G56" s="74">
        <v>5385</v>
      </c>
      <c r="H56" s="74">
        <v>0</v>
      </c>
      <c r="I56" s="75">
        <v>82</v>
      </c>
      <c r="J56" s="73">
        <v>11082</v>
      </c>
      <c r="K56" s="74">
        <v>10675</v>
      </c>
      <c r="L56" s="74">
        <v>30</v>
      </c>
      <c r="M56" s="75">
        <v>119</v>
      </c>
      <c r="N56" s="73">
        <v>364</v>
      </c>
      <c r="O56" s="74">
        <v>283</v>
      </c>
      <c r="P56" s="74">
        <v>0</v>
      </c>
      <c r="Q56" s="75">
        <v>3</v>
      </c>
      <c r="R56" s="76">
        <v>33333</v>
      </c>
      <c r="S56" s="77">
        <v>28477</v>
      </c>
      <c r="T56" s="77">
        <v>32</v>
      </c>
      <c r="U56" s="78">
        <v>270</v>
      </c>
    </row>
    <row r="57" spans="1:21" ht="12.75">
      <c r="A57" s="7" t="s">
        <v>57</v>
      </c>
      <c r="B57" s="73">
        <v>1687</v>
      </c>
      <c r="C57" s="74">
        <v>970</v>
      </c>
      <c r="D57" s="74">
        <v>1</v>
      </c>
      <c r="E57" s="75">
        <v>15</v>
      </c>
      <c r="F57" s="73">
        <v>209</v>
      </c>
      <c r="G57" s="74">
        <v>79</v>
      </c>
      <c r="H57" s="74">
        <v>0</v>
      </c>
      <c r="I57" s="75">
        <v>1</v>
      </c>
      <c r="J57" s="73">
        <v>335</v>
      </c>
      <c r="K57" s="74">
        <v>319</v>
      </c>
      <c r="L57" s="74">
        <v>0</v>
      </c>
      <c r="M57" s="75">
        <v>8</v>
      </c>
      <c r="N57" s="73">
        <v>270</v>
      </c>
      <c r="O57" s="74">
        <v>203</v>
      </c>
      <c r="P57" s="74">
        <v>1</v>
      </c>
      <c r="Q57" s="75">
        <v>2</v>
      </c>
      <c r="R57" s="76">
        <v>2501</v>
      </c>
      <c r="S57" s="77">
        <v>1571</v>
      </c>
      <c r="T57" s="77">
        <v>2</v>
      </c>
      <c r="U57" s="78">
        <v>26</v>
      </c>
    </row>
    <row r="58" spans="1:21" ht="12.75">
      <c r="A58" s="7" t="s">
        <v>58</v>
      </c>
      <c r="B58" s="73">
        <v>3050</v>
      </c>
      <c r="C58" s="74">
        <v>1994</v>
      </c>
      <c r="D58" s="74">
        <v>2</v>
      </c>
      <c r="E58" s="75">
        <v>9</v>
      </c>
      <c r="F58" s="73">
        <v>241</v>
      </c>
      <c r="G58" s="74">
        <v>145</v>
      </c>
      <c r="H58" s="74">
        <v>0</v>
      </c>
      <c r="I58" s="75">
        <v>2</v>
      </c>
      <c r="J58" s="73">
        <v>390</v>
      </c>
      <c r="K58" s="74">
        <v>381</v>
      </c>
      <c r="L58" s="74">
        <v>2</v>
      </c>
      <c r="M58" s="75">
        <v>5</v>
      </c>
      <c r="N58" s="73">
        <v>108</v>
      </c>
      <c r="O58" s="74">
        <v>78</v>
      </c>
      <c r="P58" s="74">
        <v>0</v>
      </c>
      <c r="Q58" s="75">
        <v>0</v>
      </c>
      <c r="R58" s="76">
        <v>3789</v>
      </c>
      <c r="S58" s="77">
        <v>2598</v>
      </c>
      <c r="T58" s="77">
        <v>4</v>
      </c>
      <c r="U58" s="78">
        <v>16</v>
      </c>
    </row>
    <row r="59" spans="1:21" ht="12.75">
      <c r="A59" s="7" t="s">
        <v>59</v>
      </c>
      <c r="B59" s="73">
        <v>262</v>
      </c>
      <c r="C59" s="74">
        <v>148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21</v>
      </c>
      <c r="K59" s="74">
        <v>20</v>
      </c>
      <c r="L59" s="74">
        <v>0</v>
      </c>
      <c r="M59" s="75">
        <v>0</v>
      </c>
      <c r="N59" s="73">
        <v>26</v>
      </c>
      <c r="O59" s="74">
        <v>22</v>
      </c>
      <c r="P59" s="74">
        <v>0</v>
      </c>
      <c r="Q59" s="75">
        <v>0</v>
      </c>
      <c r="R59" s="76">
        <v>328</v>
      </c>
      <c r="S59" s="77">
        <v>197</v>
      </c>
      <c r="T59" s="77">
        <v>0</v>
      </c>
      <c r="U59" s="78">
        <v>0</v>
      </c>
    </row>
    <row r="60" spans="1:21" ht="12.75">
      <c r="A60" s="7" t="s">
        <v>60</v>
      </c>
      <c r="B60" s="73">
        <v>722</v>
      </c>
      <c r="C60" s="74">
        <v>609</v>
      </c>
      <c r="D60" s="74">
        <v>0</v>
      </c>
      <c r="E60" s="75">
        <v>6</v>
      </c>
      <c r="F60" s="73">
        <v>156</v>
      </c>
      <c r="G60" s="74">
        <v>141</v>
      </c>
      <c r="H60" s="74">
        <v>0</v>
      </c>
      <c r="I60" s="75">
        <v>3</v>
      </c>
      <c r="J60" s="73">
        <v>995</v>
      </c>
      <c r="K60" s="74">
        <v>978</v>
      </c>
      <c r="L60" s="74">
        <v>1</v>
      </c>
      <c r="M60" s="75">
        <v>2</v>
      </c>
      <c r="N60" s="73">
        <v>25</v>
      </c>
      <c r="O60" s="74">
        <v>20</v>
      </c>
      <c r="P60" s="74">
        <v>0</v>
      </c>
      <c r="Q60" s="75">
        <v>1</v>
      </c>
      <c r="R60" s="76">
        <v>1898</v>
      </c>
      <c r="S60" s="77">
        <v>1748</v>
      </c>
      <c r="T60" s="77">
        <v>1</v>
      </c>
      <c r="U60" s="78">
        <v>12</v>
      </c>
    </row>
    <row r="61" spans="1:21" ht="12.75">
      <c r="A61" s="7" t="s">
        <v>61</v>
      </c>
      <c r="B61" s="73">
        <v>5031</v>
      </c>
      <c r="C61" s="74">
        <v>4206</v>
      </c>
      <c r="D61" s="74">
        <v>12</v>
      </c>
      <c r="E61" s="75">
        <v>40</v>
      </c>
      <c r="F61" s="73">
        <v>408</v>
      </c>
      <c r="G61" s="74">
        <v>325</v>
      </c>
      <c r="H61" s="74">
        <v>0</v>
      </c>
      <c r="I61" s="75">
        <v>9</v>
      </c>
      <c r="J61" s="73">
        <v>1237</v>
      </c>
      <c r="K61" s="74">
        <v>1221</v>
      </c>
      <c r="L61" s="74">
        <v>19</v>
      </c>
      <c r="M61" s="75">
        <v>40</v>
      </c>
      <c r="N61" s="73">
        <v>151</v>
      </c>
      <c r="O61" s="74">
        <v>98</v>
      </c>
      <c r="P61" s="74">
        <v>0</v>
      </c>
      <c r="Q61" s="75">
        <v>3</v>
      </c>
      <c r="R61" s="76">
        <v>6827</v>
      </c>
      <c r="S61" s="77">
        <v>5850</v>
      </c>
      <c r="T61" s="77">
        <v>31</v>
      </c>
      <c r="U61" s="78">
        <v>92</v>
      </c>
    </row>
    <row r="62" spans="1:21" ht="12.75">
      <c r="A62" s="7" t="s">
        <v>62</v>
      </c>
      <c r="B62" s="73">
        <v>3002</v>
      </c>
      <c r="C62" s="74">
        <v>2410</v>
      </c>
      <c r="D62" s="74">
        <v>5</v>
      </c>
      <c r="E62" s="75">
        <v>22</v>
      </c>
      <c r="F62" s="73">
        <v>504</v>
      </c>
      <c r="G62" s="74">
        <v>343</v>
      </c>
      <c r="H62" s="74">
        <v>0</v>
      </c>
      <c r="I62" s="75">
        <v>9</v>
      </c>
      <c r="J62" s="73">
        <v>887</v>
      </c>
      <c r="K62" s="74">
        <v>878</v>
      </c>
      <c r="L62" s="74">
        <v>19</v>
      </c>
      <c r="M62" s="75">
        <v>20</v>
      </c>
      <c r="N62" s="73">
        <v>235</v>
      </c>
      <c r="O62" s="74">
        <v>155</v>
      </c>
      <c r="P62" s="74">
        <v>0</v>
      </c>
      <c r="Q62" s="75">
        <v>1</v>
      </c>
      <c r="R62" s="76">
        <v>4628</v>
      </c>
      <c r="S62" s="77">
        <v>3786</v>
      </c>
      <c r="T62" s="77">
        <v>24</v>
      </c>
      <c r="U62" s="78">
        <v>52</v>
      </c>
    </row>
    <row r="63" spans="1:21" ht="12.75">
      <c r="A63" s="7" t="s">
        <v>63</v>
      </c>
      <c r="B63" s="73">
        <v>2215</v>
      </c>
      <c r="C63" s="74">
        <v>1332</v>
      </c>
      <c r="D63" s="74">
        <v>3</v>
      </c>
      <c r="E63" s="75">
        <v>8</v>
      </c>
      <c r="F63" s="73">
        <v>142</v>
      </c>
      <c r="G63" s="74">
        <v>48</v>
      </c>
      <c r="H63" s="74">
        <v>0</v>
      </c>
      <c r="I63" s="75">
        <v>1</v>
      </c>
      <c r="J63" s="73">
        <v>56</v>
      </c>
      <c r="K63" s="74">
        <v>53</v>
      </c>
      <c r="L63" s="74">
        <v>1</v>
      </c>
      <c r="M63" s="75">
        <v>1</v>
      </c>
      <c r="N63" s="73">
        <v>95</v>
      </c>
      <c r="O63" s="74">
        <v>52</v>
      </c>
      <c r="P63" s="74">
        <v>0</v>
      </c>
      <c r="Q63" s="75">
        <v>0</v>
      </c>
      <c r="R63" s="76">
        <v>2508</v>
      </c>
      <c r="S63" s="77">
        <v>1485</v>
      </c>
      <c r="T63" s="77">
        <v>4</v>
      </c>
      <c r="U63" s="78">
        <v>10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1961</v>
      </c>
      <c r="C65" s="74">
        <v>1524</v>
      </c>
      <c r="D65" s="74">
        <v>2</v>
      </c>
      <c r="E65" s="75">
        <v>13</v>
      </c>
      <c r="F65" s="73">
        <v>874</v>
      </c>
      <c r="G65" s="74">
        <v>672</v>
      </c>
      <c r="H65" s="74">
        <v>0</v>
      </c>
      <c r="I65" s="75">
        <v>9</v>
      </c>
      <c r="J65" s="73">
        <v>6225</v>
      </c>
      <c r="K65" s="74">
        <v>6196</v>
      </c>
      <c r="L65" s="74">
        <v>29</v>
      </c>
      <c r="M65" s="75">
        <v>101</v>
      </c>
      <c r="N65" s="73">
        <v>34</v>
      </c>
      <c r="O65" s="74">
        <v>24</v>
      </c>
      <c r="P65" s="74">
        <v>0</v>
      </c>
      <c r="Q65" s="75">
        <v>0</v>
      </c>
      <c r="R65" s="76">
        <v>9094</v>
      </c>
      <c r="S65" s="77">
        <v>8416</v>
      </c>
      <c r="T65" s="77">
        <v>31</v>
      </c>
      <c r="U65" s="78">
        <v>123</v>
      </c>
    </row>
    <row r="66" spans="1:21" ht="12.75">
      <c r="A66" s="7" t="s">
        <v>66</v>
      </c>
      <c r="B66" s="73">
        <v>19824</v>
      </c>
      <c r="C66" s="74">
        <v>13620</v>
      </c>
      <c r="D66" s="74">
        <v>4</v>
      </c>
      <c r="E66" s="75">
        <v>61</v>
      </c>
      <c r="F66" s="73">
        <v>2665</v>
      </c>
      <c r="G66" s="74">
        <v>1766</v>
      </c>
      <c r="H66" s="74">
        <v>0</v>
      </c>
      <c r="I66" s="75">
        <v>24</v>
      </c>
      <c r="J66" s="73">
        <v>2720</v>
      </c>
      <c r="K66" s="74">
        <v>2576</v>
      </c>
      <c r="L66" s="74">
        <v>20</v>
      </c>
      <c r="M66" s="75">
        <v>36</v>
      </c>
      <c r="N66" s="73">
        <v>169</v>
      </c>
      <c r="O66" s="74">
        <v>76</v>
      </c>
      <c r="P66" s="74">
        <v>1</v>
      </c>
      <c r="Q66" s="75">
        <v>2</v>
      </c>
      <c r="R66" s="76">
        <v>25378</v>
      </c>
      <c r="S66" s="77">
        <v>18038</v>
      </c>
      <c r="T66" s="77">
        <v>25</v>
      </c>
      <c r="U66" s="78">
        <v>123</v>
      </c>
    </row>
    <row r="67" spans="1:21" ht="12.75">
      <c r="A67" s="7" t="s">
        <v>67</v>
      </c>
      <c r="B67" s="73">
        <v>863</v>
      </c>
      <c r="C67" s="74">
        <v>628</v>
      </c>
      <c r="D67" s="74">
        <v>2</v>
      </c>
      <c r="E67" s="75">
        <v>4</v>
      </c>
      <c r="F67" s="73">
        <v>219</v>
      </c>
      <c r="G67" s="74">
        <v>122</v>
      </c>
      <c r="H67" s="74">
        <v>0</v>
      </c>
      <c r="I67" s="75">
        <v>1</v>
      </c>
      <c r="J67" s="73">
        <v>117</v>
      </c>
      <c r="K67" s="74">
        <v>114</v>
      </c>
      <c r="L67" s="74">
        <v>3</v>
      </c>
      <c r="M67" s="75">
        <v>2</v>
      </c>
      <c r="N67" s="73">
        <v>68</v>
      </c>
      <c r="O67" s="74">
        <v>44</v>
      </c>
      <c r="P67" s="74">
        <v>1</v>
      </c>
      <c r="Q67" s="75">
        <v>2</v>
      </c>
      <c r="R67" s="76">
        <v>1267</v>
      </c>
      <c r="S67" s="77">
        <v>908</v>
      </c>
      <c r="T67" s="77">
        <v>6</v>
      </c>
      <c r="U67" s="78">
        <v>9</v>
      </c>
    </row>
    <row r="68" spans="1:21" ht="12.75">
      <c r="A68" s="7" t="s">
        <v>68</v>
      </c>
      <c r="B68" s="73">
        <v>4850</v>
      </c>
      <c r="C68" s="74">
        <v>4165</v>
      </c>
      <c r="D68" s="74">
        <v>8</v>
      </c>
      <c r="E68" s="75">
        <v>34</v>
      </c>
      <c r="F68" s="73">
        <v>340</v>
      </c>
      <c r="G68" s="74">
        <v>282</v>
      </c>
      <c r="H68" s="74">
        <v>0</v>
      </c>
      <c r="I68" s="75">
        <v>5</v>
      </c>
      <c r="J68" s="73">
        <v>796</v>
      </c>
      <c r="K68" s="74">
        <v>792</v>
      </c>
      <c r="L68" s="74">
        <v>12</v>
      </c>
      <c r="M68" s="75">
        <v>27</v>
      </c>
      <c r="N68" s="73">
        <v>546</v>
      </c>
      <c r="O68" s="74">
        <v>427</v>
      </c>
      <c r="P68" s="74">
        <v>0</v>
      </c>
      <c r="Q68" s="75">
        <v>3</v>
      </c>
      <c r="R68" s="76">
        <v>6532</v>
      </c>
      <c r="S68" s="77">
        <v>5666</v>
      </c>
      <c r="T68" s="77">
        <v>20</v>
      </c>
      <c r="U68" s="78">
        <v>69</v>
      </c>
    </row>
    <row r="69" spans="1:21" ht="12.75">
      <c r="A69" s="7" t="s">
        <v>69</v>
      </c>
      <c r="B69" s="73">
        <v>2009</v>
      </c>
      <c r="C69" s="74">
        <v>1662</v>
      </c>
      <c r="D69" s="74">
        <v>6</v>
      </c>
      <c r="E69" s="75">
        <v>12</v>
      </c>
      <c r="F69" s="73">
        <v>140</v>
      </c>
      <c r="G69" s="74">
        <v>107</v>
      </c>
      <c r="H69" s="74">
        <v>0</v>
      </c>
      <c r="I69" s="75">
        <v>5</v>
      </c>
      <c r="J69" s="73">
        <v>139</v>
      </c>
      <c r="K69" s="74">
        <v>137</v>
      </c>
      <c r="L69" s="74">
        <v>0</v>
      </c>
      <c r="M69" s="75">
        <v>1</v>
      </c>
      <c r="N69" s="73">
        <v>125</v>
      </c>
      <c r="O69" s="74">
        <v>96</v>
      </c>
      <c r="P69" s="74">
        <v>0</v>
      </c>
      <c r="Q69" s="75">
        <v>0</v>
      </c>
      <c r="R69" s="76">
        <v>2413</v>
      </c>
      <c r="S69" s="77">
        <v>2002</v>
      </c>
      <c r="T69" s="77">
        <v>6</v>
      </c>
      <c r="U69" s="78">
        <v>18</v>
      </c>
    </row>
    <row r="70" spans="1:21" ht="12.75">
      <c r="A70" s="7" t="s">
        <v>70</v>
      </c>
      <c r="B70" s="73">
        <v>538</v>
      </c>
      <c r="C70" s="74">
        <v>446</v>
      </c>
      <c r="D70" s="74">
        <v>2</v>
      </c>
      <c r="E70" s="75">
        <v>5</v>
      </c>
      <c r="F70" s="73">
        <v>26</v>
      </c>
      <c r="G70" s="74">
        <v>17</v>
      </c>
      <c r="H70" s="74">
        <v>0</v>
      </c>
      <c r="I70" s="75">
        <v>1</v>
      </c>
      <c r="J70" s="73">
        <v>15</v>
      </c>
      <c r="K70" s="74">
        <v>15</v>
      </c>
      <c r="L70" s="74">
        <v>0</v>
      </c>
      <c r="M70" s="75">
        <v>0</v>
      </c>
      <c r="N70" s="73">
        <v>133</v>
      </c>
      <c r="O70" s="74">
        <v>115</v>
      </c>
      <c r="P70" s="74">
        <v>0</v>
      </c>
      <c r="Q70" s="75">
        <v>1</v>
      </c>
      <c r="R70" s="76">
        <v>712</v>
      </c>
      <c r="S70" s="77">
        <v>593</v>
      </c>
      <c r="T70" s="77">
        <v>2</v>
      </c>
      <c r="U70" s="78">
        <v>7</v>
      </c>
    </row>
    <row r="71" spans="1:21" ht="12.75">
      <c r="A71" s="7" t="s">
        <v>71</v>
      </c>
      <c r="B71" s="73">
        <v>2616</v>
      </c>
      <c r="C71" s="74">
        <v>1946</v>
      </c>
      <c r="D71" s="74">
        <v>4</v>
      </c>
      <c r="E71" s="75">
        <v>17</v>
      </c>
      <c r="F71" s="73">
        <v>283</v>
      </c>
      <c r="G71" s="74">
        <v>174</v>
      </c>
      <c r="H71" s="74">
        <v>0</v>
      </c>
      <c r="I71" s="75">
        <v>5</v>
      </c>
      <c r="J71" s="73">
        <v>1586</v>
      </c>
      <c r="K71" s="74">
        <v>1564</v>
      </c>
      <c r="L71" s="74">
        <v>21</v>
      </c>
      <c r="M71" s="75">
        <v>29</v>
      </c>
      <c r="N71" s="73">
        <v>120</v>
      </c>
      <c r="O71" s="74">
        <v>82</v>
      </c>
      <c r="P71" s="74">
        <v>0</v>
      </c>
      <c r="Q71" s="75">
        <v>0</v>
      </c>
      <c r="R71" s="76">
        <v>4605</v>
      </c>
      <c r="S71" s="77">
        <v>3766</v>
      </c>
      <c r="T71" s="77">
        <v>25</v>
      </c>
      <c r="U71" s="78">
        <v>51</v>
      </c>
    </row>
    <row r="72" spans="1:21" ht="12.75">
      <c r="A72" s="7" t="s">
        <v>72</v>
      </c>
      <c r="B72" s="73">
        <v>2658</v>
      </c>
      <c r="C72" s="74">
        <v>1917</v>
      </c>
      <c r="D72" s="74">
        <v>3</v>
      </c>
      <c r="E72" s="75">
        <v>13</v>
      </c>
      <c r="F72" s="73">
        <v>525</v>
      </c>
      <c r="G72" s="74">
        <v>295</v>
      </c>
      <c r="H72" s="74">
        <v>0</v>
      </c>
      <c r="I72" s="75">
        <v>12</v>
      </c>
      <c r="J72" s="73">
        <v>1905</v>
      </c>
      <c r="K72" s="74">
        <v>1871</v>
      </c>
      <c r="L72" s="74">
        <v>11</v>
      </c>
      <c r="M72" s="75">
        <v>32</v>
      </c>
      <c r="N72" s="73">
        <v>261</v>
      </c>
      <c r="O72" s="74">
        <v>100</v>
      </c>
      <c r="P72" s="74">
        <v>0</v>
      </c>
      <c r="Q72" s="75">
        <v>2</v>
      </c>
      <c r="R72" s="76">
        <v>5349</v>
      </c>
      <c r="S72" s="77">
        <v>4183</v>
      </c>
      <c r="T72" s="77">
        <v>14</v>
      </c>
      <c r="U72" s="78">
        <v>59</v>
      </c>
    </row>
    <row r="73" spans="1:21" ht="12.75">
      <c r="A73" s="7" t="s">
        <v>73</v>
      </c>
      <c r="B73" s="73">
        <v>50</v>
      </c>
      <c r="C73" s="74">
        <v>43</v>
      </c>
      <c r="D73" s="74">
        <v>0</v>
      </c>
      <c r="E73" s="75">
        <v>1</v>
      </c>
      <c r="F73" s="73">
        <v>13</v>
      </c>
      <c r="G73" s="74">
        <v>10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2</v>
      </c>
      <c r="O73" s="74">
        <v>2</v>
      </c>
      <c r="P73" s="74">
        <v>0</v>
      </c>
      <c r="Q73" s="75">
        <v>0</v>
      </c>
      <c r="R73" s="76">
        <v>71</v>
      </c>
      <c r="S73" s="77">
        <v>61</v>
      </c>
      <c r="T73" s="77">
        <v>0</v>
      </c>
      <c r="U73" s="78">
        <v>1</v>
      </c>
    </row>
    <row r="74" spans="1:21" ht="12.75">
      <c r="A74" s="7" t="s">
        <v>74</v>
      </c>
      <c r="B74" s="73">
        <v>1648</v>
      </c>
      <c r="C74" s="74">
        <v>1325</v>
      </c>
      <c r="D74" s="74">
        <v>1</v>
      </c>
      <c r="E74" s="75">
        <v>6</v>
      </c>
      <c r="F74" s="73">
        <v>218</v>
      </c>
      <c r="G74" s="74">
        <v>161</v>
      </c>
      <c r="H74" s="74">
        <v>0</v>
      </c>
      <c r="I74" s="75">
        <v>1</v>
      </c>
      <c r="J74" s="73">
        <v>489</v>
      </c>
      <c r="K74" s="74">
        <v>482</v>
      </c>
      <c r="L74" s="74">
        <v>5</v>
      </c>
      <c r="M74" s="75">
        <v>6</v>
      </c>
      <c r="N74" s="73">
        <v>45</v>
      </c>
      <c r="O74" s="74">
        <v>34</v>
      </c>
      <c r="P74" s="74">
        <v>0</v>
      </c>
      <c r="Q74" s="75">
        <v>0</v>
      </c>
      <c r="R74" s="76">
        <v>2400</v>
      </c>
      <c r="S74" s="77">
        <v>2002</v>
      </c>
      <c r="T74" s="77">
        <v>6</v>
      </c>
      <c r="U74" s="78">
        <v>13</v>
      </c>
    </row>
    <row r="75" spans="1:21" ht="12.75">
      <c r="A75" s="7" t="s">
        <v>75</v>
      </c>
      <c r="B75" s="73">
        <v>83</v>
      </c>
      <c r="C75" s="74">
        <v>66</v>
      </c>
      <c r="D75" s="74">
        <v>0</v>
      </c>
      <c r="E75" s="75">
        <v>1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108</v>
      </c>
      <c r="S75" s="77">
        <v>85</v>
      </c>
      <c r="T75" s="77">
        <v>0</v>
      </c>
      <c r="U75" s="78">
        <v>1</v>
      </c>
    </row>
    <row r="76" spans="1:21" ht="12.75">
      <c r="A76" s="7" t="s">
        <v>76</v>
      </c>
      <c r="B76" s="73">
        <v>1815</v>
      </c>
      <c r="C76" s="74">
        <v>1341</v>
      </c>
      <c r="D76" s="74">
        <v>1</v>
      </c>
      <c r="E76" s="75">
        <v>13</v>
      </c>
      <c r="F76" s="73">
        <v>221</v>
      </c>
      <c r="G76" s="74">
        <v>164</v>
      </c>
      <c r="H76" s="74">
        <v>0</v>
      </c>
      <c r="I76" s="75">
        <v>3</v>
      </c>
      <c r="J76" s="73">
        <v>523</v>
      </c>
      <c r="K76" s="74">
        <v>518</v>
      </c>
      <c r="L76" s="74">
        <v>0</v>
      </c>
      <c r="M76" s="75">
        <v>4</v>
      </c>
      <c r="N76" s="73">
        <v>64</v>
      </c>
      <c r="O76" s="74">
        <v>51</v>
      </c>
      <c r="P76" s="74">
        <v>0</v>
      </c>
      <c r="Q76" s="75">
        <v>1</v>
      </c>
      <c r="R76" s="76">
        <v>2623</v>
      </c>
      <c r="S76" s="77">
        <v>2074</v>
      </c>
      <c r="T76" s="77">
        <v>1</v>
      </c>
      <c r="U76" s="78">
        <v>21</v>
      </c>
    </row>
    <row r="77" spans="1:21" ht="12.75">
      <c r="A77" s="7" t="s">
        <v>77</v>
      </c>
      <c r="B77" s="73">
        <v>306</v>
      </c>
      <c r="C77" s="74">
        <v>241</v>
      </c>
      <c r="D77" s="74">
        <v>0</v>
      </c>
      <c r="E77" s="75">
        <v>1</v>
      </c>
      <c r="F77" s="73">
        <v>20</v>
      </c>
      <c r="G77" s="74">
        <v>16</v>
      </c>
      <c r="H77" s="74">
        <v>0</v>
      </c>
      <c r="I77" s="75">
        <v>0</v>
      </c>
      <c r="J77" s="73">
        <v>85</v>
      </c>
      <c r="K77" s="74">
        <v>84</v>
      </c>
      <c r="L77" s="74">
        <v>2</v>
      </c>
      <c r="M77" s="75">
        <v>0</v>
      </c>
      <c r="N77" s="73">
        <v>43</v>
      </c>
      <c r="O77" s="74">
        <v>30</v>
      </c>
      <c r="P77" s="74">
        <v>0</v>
      </c>
      <c r="Q77" s="75">
        <v>1</v>
      </c>
      <c r="R77" s="76">
        <v>454</v>
      </c>
      <c r="S77" s="77">
        <v>371</v>
      </c>
      <c r="T77" s="77">
        <v>2</v>
      </c>
      <c r="U77" s="78">
        <v>2</v>
      </c>
    </row>
    <row r="78" spans="1:21" ht="12.75">
      <c r="A78" s="7" t="s">
        <v>78</v>
      </c>
      <c r="B78" s="73">
        <v>2223</v>
      </c>
      <c r="C78" s="74">
        <v>1833</v>
      </c>
      <c r="D78" s="74">
        <v>0</v>
      </c>
      <c r="E78" s="75">
        <v>15</v>
      </c>
      <c r="F78" s="73">
        <v>449</v>
      </c>
      <c r="G78" s="74">
        <v>333</v>
      </c>
      <c r="H78" s="74">
        <v>0</v>
      </c>
      <c r="I78" s="75">
        <v>2</v>
      </c>
      <c r="J78" s="73">
        <v>3078</v>
      </c>
      <c r="K78" s="74">
        <v>3040</v>
      </c>
      <c r="L78" s="74">
        <v>31</v>
      </c>
      <c r="M78" s="75">
        <v>57</v>
      </c>
      <c r="N78" s="73">
        <v>1026</v>
      </c>
      <c r="O78" s="74">
        <v>703</v>
      </c>
      <c r="P78" s="74">
        <v>0</v>
      </c>
      <c r="Q78" s="75">
        <v>11</v>
      </c>
      <c r="R78" s="76">
        <v>6776</v>
      </c>
      <c r="S78" s="77">
        <v>5909</v>
      </c>
      <c r="T78" s="77">
        <v>31</v>
      </c>
      <c r="U78" s="78">
        <v>85</v>
      </c>
    </row>
    <row r="79" spans="1:21" ht="12.75">
      <c r="A79" s="7" t="s">
        <v>79</v>
      </c>
      <c r="B79" s="73">
        <v>5898</v>
      </c>
      <c r="C79" s="74">
        <v>4945</v>
      </c>
      <c r="D79" s="74">
        <v>2</v>
      </c>
      <c r="E79" s="75">
        <v>36</v>
      </c>
      <c r="F79" s="73">
        <v>735</v>
      </c>
      <c r="G79" s="74">
        <v>592</v>
      </c>
      <c r="H79" s="74">
        <v>0</v>
      </c>
      <c r="I79" s="75">
        <v>10</v>
      </c>
      <c r="J79" s="73">
        <v>9228</v>
      </c>
      <c r="K79" s="74">
        <v>9191</v>
      </c>
      <c r="L79" s="74">
        <v>45</v>
      </c>
      <c r="M79" s="75">
        <v>124</v>
      </c>
      <c r="N79" s="73">
        <v>1094</v>
      </c>
      <c r="O79" s="74">
        <v>890</v>
      </c>
      <c r="P79" s="74">
        <v>0</v>
      </c>
      <c r="Q79" s="75">
        <v>11</v>
      </c>
      <c r="R79" s="76">
        <v>16955</v>
      </c>
      <c r="S79" s="77">
        <v>15618</v>
      </c>
      <c r="T79" s="77">
        <v>47</v>
      </c>
      <c r="U79" s="78">
        <v>181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11</v>
      </c>
      <c r="O80" s="74">
        <v>3</v>
      </c>
      <c r="P80" s="74">
        <v>0</v>
      </c>
      <c r="Q80" s="75">
        <v>0</v>
      </c>
      <c r="R80" s="76">
        <v>26</v>
      </c>
      <c r="S80" s="77">
        <v>8</v>
      </c>
      <c r="T80" s="77">
        <v>0</v>
      </c>
      <c r="U80" s="78">
        <v>0</v>
      </c>
    </row>
    <row r="81" spans="1:21" ht="12.75">
      <c r="A81" s="7" t="s">
        <v>81</v>
      </c>
      <c r="B81" s="73">
        <v>1608</v>
      </c>
      <c r="C81" s="74">
        <v>1327</v>
      </c>
      <c r="D81" s="74">
        <v>4</v>
      </c>
      <c r="E81" s="75">
        <v>11</v>
      </c>
      <c r="F81" s="73">
        <v>242</v>
      </c>
      <c r="G81" s="74">
        <v>205</v>
      </c>
      <c r="H81" s="74">
        <v>0</v>
      </c>
      <c r="I81" s="75">
        <v>3</v>
      </c>
      <c r="J81" s="73">
        <v>393</v>
      </c>
      <c r="K81" s="74">
        <v>389</v>
      </c>
      <c r="L81" s="74">
        <v>4</v>
      </c>
      <c r="M81" s="75">
        <v>8</v>
      </c>
      <c r="N81" s="73">
        <v>651</v>
      </c>
      <c r="O81" s="74">
        <v>591</v>
      </c>
      <c r="P81" s="74">
        <v>5</v>
      </c>
      <c r="Q81" s="75">
        <v>6</v>
      </c>
      <c r="R81" s="76">
        <v>2894</v>
      </c>
      <c r="S81" s="77">
        <v>2512</v>
      </c>
      <c r="T81" s="77">
        <v>13</v>
      </c>
      <c r="U81" s="78">
        <v>28</v>
      </c>
    </row>
    <row r="82" spans="1:21" ht="12.75">
      <c r="A82" s="7" t="s">
        <v>82</v>
      </c>
      <c r="B82" s="73">
        <v>1834</v>
      </c>
      <c r="C82" s="74">
        <v>1490</v>
      </c>
      <c r="D82" s="74">
        <v>0</v>
      </c>
      <c r="E82" s="75">
        <v>15</v>
      </c>
      <c r="F82" s="73">
        <v>348</v>
      </c>
      <c r="G82" s="74">
        <v>235</v>
      </c>
      <c r="H82" s="74">
        <v>0</v>
      </c>
      <c r="I82" s="75">
        <v>8</v>
      </c>
      <c r="J82" s="73">
        <v>71</v>
      </c>
      <c r="K82" s="74">
        <v>68</v>
      </c>
      <c r="L82" s="74">
        <v>1</v>
      </c>
      <c r="M82" s="75">
        <v>0</v>
      </c>
      <c r="N82" s="73">
        <v>189</v>
      </c>
      <c r="O82" s="74">
        <v>144</v>
      </c>
      <c r="P82" s="74">
        <v>0</v>
      </c>
      <c r="Q82" s="75">
        <v>3</v>
      </c>
      <c r="R82" s="76">
        <v>2442</v>
      </c>
      <c r="S82" s="77">
        <v>1937</v>
      </c>
      <c r="T82" s="77">
        <v>1</v>
      </c>
      <c r="U82" s="78">
        <v>26</v>
      </c>
    </row>
    <row r="83" spans="1:21" ht="12.75">
      <c r="A83" s="7" t="s">
        <v>83</v>
      </c>
      <c r="B83" s="73">
        <v>259</v>
      </c>
      <c r="C83" s="74">
        <v>233</v>
      </c>
      <c r="D83" s="74">
        <v>0</v>
      </c>
      <c r="E83" s="75">
        <v>1</v>
      </c>
      <c r="F83" s="73">
        <v>20</v>
      </c>
      <c r="G83" s="74">
        <v>19</v>
      </c>
      <c r="H83" s="74">
        <v>0</v>
      </c>
      <c r="I83" s="75">
        <v>1</v>
      </c>
      <c r="J83" s="73">
        <v>95</v>
      </c>
      <c r="K83" s="74">
        <v>95</v>
      </c>
      <c r="L83" s="74">
        <v>0</v>
      </c>
      <c r="M83" s="75">
        <v>1</v>
      </c>
      <c r="N83" s="73">
        <v>155</v>
      </c>
      <c r="O83" s="74">
        <v>133</v>
      </c>
      <c r="P83" s="74">
        <v>0</v>
      </c>
      <c r="Q83" s="75">
        <v>0</v>
      </c>
      <c r="R83" s="76">
        <v>529</v>
      </c>
      <c r="S83" s="77">
        <v>480</v>
      </c>
      <c r="T83" s="77">
        <v>0</v>
      </c>
      <c r="U83" s="78">
        <v>3</v>
      </c>
    </row>
    <row r="84" spans="1:21" ht="12.75">
      <c r="A84" s="7" t="s">
        <v>84</v>
      </c>
      <c r="B84" s="73">
        <v>242</v>
      </c>
      <c r="C84" s="74">
        <v>213</v>
      </c>
      <c r="D84" s="74">
        <v>0</v>
      </c>
      <c r="E84" s="75">
        <v>2</v>
      </c>
      <c r="F84" s="73">
        <v>90</v>
      </c>
      <c r="G84" s="74">
        <v>80</v>
      </c>
      <c r="H84" s="74">
        <v>0</v>
      </c>
      <c r="I84" s="75">
        <v>0</v>
      </c>
      <c r="J84" s="73">
        <v>100</v>
      </c>
      <c r="K84" s="74">
        <v>98</v>
      </c>
      <c r="L84" s="74">
        <v>0</v>
      </c>
      <c r="M84" s="75">
        <v>1</v>
      </c>
      <c r="N84" s="73">
        <v>590</v>
      </c>
      <c r="O84" s="74">
        <v>484</v>
      </c>
      <c r="P84" s="74">
        <v>1</v>
      </c>
      <c r="Q84" s="75">
        <v>3</v>
      </c>
      <c r="R84" s="76">
        <v>1022</v>
      </c>
      <c r="S84" s="77">
        <v>875</v>
      </c>
      <c r="T84" s="77">
        <v>1</v>
      </c>
      <c r="U84" s="78">
        <v>6</v>
      </c>
    </row>
    <row r="85" spans="1:21" ht="12.75">
      <c r="A85" s="7" t="s">
        <v>85</v>
      </c>
      <c r="B85" s="73">
        <v>955</v>
      </c>
      <c r="C85" s="74">
        <v>659</v>
      </c>
      <c r="D85" s="74">
        <v>2</v>
      </c>
      <c r="E85" s="75">
        <v>8</v>
      </c>
      <c r="F85" s="73">
        <v>186</v>
      </c>
      <c r="G85" s="74">
        <v>112</v>
      </c>
      <c r="H85" s="74">
        <v>0</v>
      </c>
      <c r="I85" s="75">
        <v>4</v>
      </c>
      <c r="J85" s="73">
        <v>643</v>
      </c>
      <c r="K85" s="74">
        <v>638</v>
      </c>
      <c r="L85" s="74">
        <v>4</v>
      </c>
      <c r="M85" s="75">
        <v>15</v>
      </c>
      <c r="N85" s="73">
        <v>289</v>
      </c>
      <c r="O85" s="74">
        <v>249</v>
      </c>
      <c r="P85" s="74">
        <v>0</v>
      </c>
      <c r="Q85" s="75">
        <v>2</v>
      </c>
      <c r="R85" s="76">
        <v>2073</v>
      </c>
      <c r="S85" s="77">
        <v>1658</v>
      </c>
      <c r="T85" s="77">
        <v>6</v>
      </c>
      <c r="U85" s="78">
        <v>29</v>
      </c>
    </row>
    <row r="86" spans="1:21" ht="12.75">
      <c r="A86" s="7" t="s">
        <v>86</v>
      </c>
      <c r="B86" s="73">
        <v>68</v>
      </c>
      <c r="C86" s="74">
        <v>39</v>
      </c>
      <c r="D86" s="74">
        <v>0</v>
      </c>
      <c r="E86" s="75">
        <v>0</v>
      </c>
      <c r="F86" s="73">
        <v>9</v>
      </c>
      <c r="G86" s="74">
        <v>4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118</v>
      </c>
      <c r="S86" s="77">
        <v>72</v>
      </c>
      <c r="T86" s="77">
        <v>0</v>
      </c>
      <c r="U86" s="78">
        <v>0</v>
      </c>
    </row>
    <row r="87" spans="1:21" ht="12.75">
      <c r="A87" s="7" t="s">
        <v>87</v>
      </c>
      <c r="B87" s="73">
        <v>481</v>
      </c>
      <c r="C87" s="74">
        <v>399</v>
      </c>
      <c r="D87" s="74">
        <v>0</v>
      </c>
      <c r="E87" s="75">
        <v>3</v>
      </c>
      <c r="F87" s="73">
        <v>46</v>
      </c>
      <c r="G87" s="74">
        <v>35</v>
      </c>
      <c r="H87" s="74">
        <v>0</v>
      </c>
      <c r="I87" s="75">
        <v>1</v>
      </c>
      <c r="J87" s="73">
        <v>195</v>
      </c>
      <c r="K87" s="74">
        <v>192</v>
      </c>
      <c r="L87" s="74">
        <v>0</v>
      </c>
      <c r="M87" s="75">
        <v>6</v>
      </c>
      <c r="N87" s="73">
        <v>4</v>
      </c>
      <c r="O87" s="74">
        <v>3</v>
      </c>
      <c r="P87" s="74">
        <v>0</v>
      </c>
      <c r="Q87" s="75">
        <v>0</v>
      </c>
      <c r="R87" s="76">
        <v>726</v>
      </c>
      <c r="S87" s="77">
        <v>629</v>
      </c>
      <c r="T87" s="77">
        <v>0</v>
      </c>
      <c r="U87" s="78">
        <v>10</v>
      </c>
    </row>
    <row r="88" spans="1:21" ht="12.75">
      <c r="A88" s="7" t="s">
        <v>88</v>
      </c>
      <c r="B88" s="73">
        <v>2702</v>
      </c>
      <c r="C88" s="74">
        <v>2151</v>
      </c>
      <c r="D88" s="74">
        <v>0</v>
      </c>
      <c r="E88" s="75">
        <v>10</v>
      </c>
      <c r="F88" s="73">
        <v>385</v>
      </c>
      <c r="G88" s="74">
        <v>266</v>
      </c>
      <c r="H88" s="74">
        <v>0</v>
      </c>
      <c r="I88" s="75">
        <v>5</v>
      </c>
      <c r="J88" s="73">
        <v>821</v>
      </c>
      <c r="K88" s="74">
        <v>809</v>
      </c>
      <c r="L88" s="74">
        <v>5</v>
      </c>
      <c r="M88" s="75">
        <v>7</v>
      </c>
      <c r="N88" s="73">
        <v>653</v>
      </c>
      <c r="O88" s="74">
        <v>604</v>
      </c>
      <c r="P88" s="74">
        <v>6</v>
      </c>
      <c r="Q88" s="75">
        <v>6</v>
      </c>
      <c r="R88" s="76">
        <v>4561</v>
      </c>
      <c r="S88" s="77">
        <v>3830</v>
      </c>
      <c r="T88" s="77">
        <v>11</v>
      </c>
      <c r="U88" s="78">
        <v>28</v>
      </c>
    </row>
    <row r="89" spans="1:21" ht="12.75">
      <c r="A89" s="7" t="s">
        <v>89</v>
      </c>
      <c r="B89" s="73">
        <v>36</v>
      </c>
      <c r="C89" s="74">
        <v>26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388</v>
      </c>
      <c r="O89" s="74">
        <v>337</v>
      </c>
      <c r="P89" s="74">
        <v>0</v>
      </c>
      <c r="Q89" s="75">
        <v>2</v>
      </c>
      <c r="R89" s="76">
        <v>430</v>
      </c>
      <c r="S89" s="77">
        <v>369</v>
      </c>
      <c r="T89" s="77">
        <v>0</v>
      </c>
      <c r="U89" s="78">
        <v>2</v>
      </c>
    </row>
    <row r="90" spans="1:21" ht="12.75">
      <c r="A90" s="7" t="s">
        <v>90</v>
      </c>
      <c r="B90" s="73">
        <v>482</v>
      </c>
      <c r="C90" s="74">
        <v>380</v>
      </c>
      <c r="D90" s="74">
        <v>0</v>
      </c>
      <c r="E90" s="75">
        <v>3</v>
      </c>
      <c r="F90" s="73">
        <v>284</v>
      </c>
      <c r="G90" s="74">
        <v>221</v>
      </c>
      <c r="H90" s="74">
        <v>0</v>
      </c>
      <c r="I90" s="75">
        <v>3</v>
      </c>
      <c r="J90" s="73">
        <v>2231</v>
      </c>
      <c r="K90" s="74">
        <v>2169</v>
      </c>
      <c r="L90" s="74">
        <v>10</v>
      </c>
      <c r="M90" s="75">
        <v>29</v>
      </c>
      <c r="N90" s="73">
        <v>18</v>
      </c>
      <c r="O90" s="74">
        <v>12</v>
      </c>
      <c r="P90" s="74">
        <v>0</v>
      </c>
      <c r="Q90" s="75">
        <v>0</v>
      </c>
      <c r="R90" s="76">
        <v>3015</v>
      </c>
      <c r="S90" s="77">
        <v>2782</v>
      </c>
      <c r="T90" s="77">
        <v>10</v>
      </c>
      <c r="U90" s="78">
        <v>35</v>
      </c>
    </row>
    <row r="91" spans="1:21" ht="12.75">
      <c r="A91" s="7" t="s">
        <v>91</v>
      </c>
      <c r="B91" s="73">
        <v>5291</v>
      </c>
      <c r="C91" s="74">
        <v>3927</v>
      </c>
      <c r="D91" s="74">
        <v>1</v>
      </c>
      <c r="E91" s="75">
        <v>25</v>
      </c>
      <c r="F91" s="73">
        <v>2529</v>
      </c>
      <c r="G91" s="74">
        <v>1992</v>
      </c>
      <c r="H91" s="74">
        <v>0</v>
      </c>
      <c r="I91" s="75">
        <v>26</v>
      </c>
      <c r="J91" s="73">
        <v>10074</v>
      </c>
      <c r="K91" s="74">
        <v>9967</v>
      </c>
      <c r="L91" s="74">
        <v>41</v>
      </c>
      <c r="M91" s="75">
        <v>83</v>
      </c>
      <c r="N91" s="73">
        <v>570</v>
      </c>
      <c r="O91" s="74">
        <v>311</v>
      </c>
      <c r="P91" s="74">
        <v>1</v>
      </c>
      <c r="Q91" s="75">
        <v>3</v>
      </c>
      <c r="R91" s="76">
        <v>18464</v>
      </c>
      <c r="S91" s="77">
        <v>16197</v>
      </c>
      <c r="T91" s="77">
        <v>43</v>
      </c>
      <c r="U91" s="78">
        <v>137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50825</v>
      </c>
      <c r="C94" s="81">
        <v>165</v>
      </c>
      <c r="D94" s="81">
        <v>1383</v>
      </c>
      <c r="E94" s="82">
        <v>365</v>
      </c>
      <c r="F94" s="80">
        <v>4447</v>
      </c>
      <c r="G94" s="81">
        <v>29</v>
      </c>
      <c r="H94" s="81">
        <v>81</v>
      </c>
      <c r="I94" s="82">
        <v>86</v>
      </c>
      <c r="J94" s="80">
        <v>7191</v>
      </c>
      <c r="K94" s="81">
        <v>91</v>
      </c>
      <c r="L94" s="81">
        <v>463</v>
      </c>
      <c r="M94" s="82">
        <v>89</v>
      </c>
      <c r="N94" s="80">
        <v>4183</v>
      </c>
      <c r="O94" s="81">
        <v>23</v>
      </c>
      <c r="P94" s="81">
        <v>54</v>
      </c>
      <c r="Q94" s="82">
        <v>43</v>
      </c>
      <c r="R94" s="83">
        <v>66646</v>
      </c>
      <c r="S94" s="84">
        <v>308</v>
      </c>
      <c r="T94" s="84">
        <v>1981</v>
      </c>
      <c r="U94" s="85">
        <v>583</v>
      </c>
    </row>
    <row r="95" spans="1:21" ht="12.75">
      <c r="A95" s="86" t="s">
        <v>97</v>
      </c>
      <c r="B95" s="87">
        <v>243548</v>
      </c>
      <c r="C95" s="88">
        <v>143701</v>
      </c>
      <c r="D95" s="88">
        <v>1485</v>
      </c>
      <c r="E95" s="89">
        <v>1325</v>
      </c>
      <c r="F95" s="87">
        <v>50004</v>
      </c>
      <c r="G95" s="88">
        <v>32903</v>
      </c>
      <c r="H95" s="88">
        <v>89</v>
      </c>
      <c r="I95" s="89">
        <v>582</v>
      </c>
      <c r="J95" s="87">
        <v>184238</v>
      </c>
      <c r="K95" s="88">
        <v>172471</v>
      </c>
      <c r="L95" s="88">
        <v>1312</v>
      </c>
      <c r="M95" s="89">
        <v>2390</v>
      </c>
      <c r="N95" s="87">
        <v>19500</v>
      </c>
      <c r="O95" s="88">
        <v>10458</v>
      </c>
      <c r="P95" s="88">
        <v>73</v>
      </c>
      <c r="Q95" s="89">
        <v>155</v>
      </c>
      <c r="R95" s="87">
        <v>497290</v>
      </c>
      <c r="S95" s="88">
        <v>359533</v>
      </c>
      <c r="T95" s="88">
        <v>2959</v>
      </c>
      <c r="U95" s="89">
        <v>4452</v>
      </c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110</v>
      </c>
      <c r="D1" s="90"/>
    </row>
    <row r="2" ht="12.75">
      <c r="A2" s="3"/>
    </row>
    <row r="4" spans="1:21" ht="12.75" customHeight="1" thickBot="1">
      <c r="A4" s="158" t="s">
        <v>98</v>
      </c>
      <c r="B4" s="161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s="63" customFormat="1" ht="12.75" customHeight="1" thickTop="1">
      <c r="A5" s="159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60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1454</v>
      </c>
      <c r="C7" s="68">
        <v>1125</v>
      </c>
      <c r="D7" s="68">
        <v>3</v>
      </c>
      <c r="E7" s="69">
        <v>2</v>
      </c>
      <c r="F7" s="67">
        <v>1143</v>
      </c>
      <c r="G7" s="68">
        <v>1061</v>
      </c>
      <c r="H7" s="68">
        <v>14</v>
      </c>
      <c r="I7" s="69">
        <v>10</v>
      </c>
      <c r="J7" s="67">
        <v>9462</v>
      </c>
      <c r="K7" s="68">
        <v>9441</v>
      </c>
      <c r="L7" s="68">
        <v>85</v>
      </c>
      <c r="M7" s="69">
        <v>49</v>
      </c>
      <c r="N7" s="67">
        <v>275</v>
      </c>
      <c r="O7" s="68">
        <v>187</v>
      </c>
      <c r="P7" s="68">
        <v>1</v>
      </c>
      <c r="Q7" s="69">
        <v>0</v>
      </c>
      <c r="R7" s="70">
        <v>12334</v>
      </c>
      <c r="S7" s="71">
        <v>11814</v>
      </c>
      <c r="T7" s="71">
        <v>103</v>
      </c>
      <c r="U7" s="72">
        <v>61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134</v>
      </c>
      <c r="K8" s="74">
        <v>131</v>
      </c>
      <c r="L8" s="74">
        <v>0</v>
      </c>
      <c r="M8" s="75">
        <v>0</v>
      </c>
      <c r="N8" s="73">
        <v>10</v>
      </c>
      <c r="O8" s="74">
        <v>7</v>
      </c>
      <c r="P8" s="74">
        <v>0</v>
      </c>
      <c r="Q8" s="75">
        <v>0</v>
      </c>
      <c r="R8" s="76">
        <v>271</v>
      </c>
      <c r="S8" s="77">
        <v>253</v>
      </c>
      <c r="T8" s="77">
        <v>0</v>
      </c>
      <c r="U8" s="78">
        <v>0</v>
      </c>
    </row>
    <row r="9" spans="1:21" ht="12.75">
      <c r="A9" s="7" t="s">
        <v>9</v>
      </c>
      <c r="B9" s="73">
        <v>33</v>
      </c>
      <c r="C9" s="74">
        <v>17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140</v>
      </c>
      <c r="K9" s="74">
        <v>139</v>
      </c>
      <c r="L9" s="74">
        <v>0</v>
      </c>
      <c r="M9" s="75">
        <v>1</v>
      </c>
      <c r="N9" s="73">
        <v>46</v>
      </c>
      <c r="O9" s="74">
        <v>35</v>
      </c>
      <c r="P9" s="74">
        <v>0</v>
      </c>
      <c r="Q9" s="75">
        <v>0</v>
      </c>
      <c r="R9" s="76">
        <v>246</v>
      </c>
      <c r="S9" s="77">
        <v>215</v>
      </c>
      <c r="T9" s="77">
        <v>0</v>
      </c>
      <c r="U9" s="78">
        <v>1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13</v>
      </c>
      <c r="C11" s="74">
        <v>8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15</v>
      </c>
      <c r="S11" s="77">
        <v>8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169</v>
      </c>
      <c r="C13" s="74">
        <v>103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187</v>
      </c>
      <c r="S13" s="77">
        <v>112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1250</v>
      </c>
      <c r="C15" s="74">
        <v>938</v>
      </c>
      <c r="D15" s="74">
        <v>1</v>
      </c>
      <c r="E15" s="75">
        <v>5</v>
      </c>
      <c r="F15" s="73">
        <v>631</v>
      </c>
      <c r="G15" s="74">
        <v>476</v>
      </c>
      <c r="H15" s="74">
        <v>0</v>
      </c>
      <c r="I15" s="75">
        <v>4</v>
      </c>
      <c r="J15" s="73">
        <v>813</v>
      </c>
      <c r="K15" s="74">
        <v>756</v>
      </c>
      <c r="L15" s="74">
        <v>0</v>
      </c>
      <c r="M15" s="75">
        <v>4</v>
      </c>
      <c r="N15" s="73">
        <v>51</v>
      </c>
      <c r="O15" s="74">
        <v>36</v>
      </c>
      <c r="P15" s="74">
        <v>0</v>
      </c>
      <c r="Q15" s="75">
        <v>0</v>
      </c>
      <c r="R15" s="76">
        <v>2745</v>
      </c>
      <c r="S15" s="77">
        <v>2206</v>
      </c>
      <c r="T15" s="77">
        <v>1</v>
      </c>
      <c r="U15" s="78">
        <v>13</v>
      </c>
    </row>
    <row r="16" spans="1:21" ht="12.75">
      <c r="A16" s="7" t="s">
        <v>16</v>
      </c>
      <c r="B16" s="73">
        <v>105</v>
      </c>
      <c r="C16" s="74">
        <v>69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1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133</v>
      </c>
      <c r="S16" s="77">
        <v>88</v>
      </c>
      <c r="T16" s="77">
        <v>0</v>
      </c>
      <c r="U16" s="78">
        <v>1</v>
      </c>
    </row>
    <row r="17" spans="1:21" ht="12.75">
      <c r="A17" s="7" t="s">
        <v>17</v>
      </c>
      <c r="B17" s="73">
        <v>7</v>
      </c>
      <c r="C17" s="74">
        <v>3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8</v>
      </c>
      <c r="S17" s="77">
        <v>3</v>
      </c>
      <c r="T17" s="77">
        <v>0</v>
      </c>
      <c r="U17" s="78">
        <v>0</v>
      </c>
    </row>
    <row r="18" spans="1:21" ht="12.75">
      <c r="A18" s="7" t="s">
        <v>18</v>
      </c>
      <c r="B18" s="73">
        <v>172</v>
      </c>
      <c r="C18" s="74">
        <v>110</v>
      </c>
      <c r="D18" s="74">
        <v>0</v>
      </c>
      <c r="E18" s="75">
        <v>0</v>
      </c>
      <c r="F18" s="73">
        <v>40</v>
      </c>
      <c r="G18" s="74">
        <v>27</v>
      </c>
      <c r="H18" s="74">
        <v>0</v>
      </c>
      <c r="I18" s="75">
        <v>1</v>
      </c>
      <c r="J18" s="73">
        <v>133</v>
      </c>
      <c r="K18" s="74">
        <v>129</v>
      </c>
      <c r="L18" s="74">
        <v>0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345</v>
      </c>
      <c r="S18" s="77">
        <v>266</v>
      </c>
      <c r="T18" s="77">
        <v>0</v>
      </c>
      <c r="U18" s="78">
        <v>2</v>
      </c>
    </row>
    <row r="19" spans="1:21" ht="12.75">
      <c r="A19" s="7" t="s">
        <v>19</v>
      </c>
      <c r="B19" s="73">
        <v>877</v>
      </c>
      <c r="C19" s="74">
        <v>494</v>
      </c>
      <c r="D19" s="74">
        <v>0</v>
      </c>
      <c r="E19" s="75">
        <v>4</v>
      </c>
      <c r="F19" s="73">
        <v>282</v>
      </c>
      <c r="G19" s="74">
        <v>152</v>
      </c>
      <c r="H19" s="74">
        <v>0</v>
      </c>
      <c r="I19" s="75">
        <v>1</v>
      </c>
      <c r="J19" s="73">
        <v>1238</v>
      </c>
      <c r="K19" s="74">
        <v>1189</v>
      </c>
      <c r="L19" s="74">
        <v>2</v>
      </c>
      <c r="M19" s="75">
        <v>10</v>
      </c>
      <c r="N19" s="73">
        <v>17</v>
      </c>
      <c r="O19" s="74">
        <v>9</v>
      </c>
      <c r="P19" s="74">
        <v>0</v>
      </c>
      <c r="Q19" s="75">
        <v>0</v>
      </c>
      <c r="R19" s="76">
        <v>2414</v>
      </c>
      <c r="S19" s="77">
        <v>1844</v>
      </c>
      <c r="T19" s="77">
        <v>2</v>
      </c>
      <c r="U19" s="78">
        <v>15</v>
      </c>
    </row>
    <row r="20" spans="1:21" ht="12.75">
      <c r="A20" s="7" t="s">
        <v>20</v>
      </c>
      <c r="B20" s="73">
        <v>169</v>
      </c>
      <c r="C20" s="74">
        <v>85</v>
      </c>
      <c r="D20" s="74">
        <v>0</v>
      </c>
      <c r="E20" s="75">
        <v>1</v>
      </c>
      <c r="F20" s="73">
        <v>69</v>
      </c>
      <c r="G20" s="74">
        <v>32</v>
      </c>
      <c r="H20" s="74">
        <v>0</v>
      </c>
      <c r="I20" s="75">
        <v>0</v>
      </c>
      <c r="J20" s="73">
        <v>159</v>
      </c>
      <c r="K20" s="74">
        <v>152</v>
      </c>
      <c r="L20" s="74">
        <v>1</v>
      </c>
      <c r="M20" s="75">
        <v>3</v>
      </c>
      <c r="N20" s="73">
        <v>4</v>
      </c>
      <c r="O20" s="74">
        <v>0</v>
      </c>
      <c r="P20" s="74">
        <v>0</v>
      </c>
      <c r="Q20" s="75">
        <v>0</v>
      </c>
      <c r="R20" s="76">
        <v>401</v>
      </c>
      <c r="S20" s="77">
        <v>269</v>
      </c>
      <c r="T20" s="77">
        <v>1</v>
      </c>
      <c r="U20" s="78">
        <v>4</v>
      </c>
    </row>
    <row r="21" spans="1:21" ht="12.75">
      <c r="A21" s="7" t="s">
        <v>21</v>
      </c>
      <c r="B21" s="73">
        <v>413</v>
      </c>
      <c r="C21" s="74">
        <v>278</v>
      </c>
      <c r="D21" s="74">
        <v>0</v>
      </c>
      <c r="E21" s="75">
        <v>4</v>
      </c>
      <c r="F21" s="73">
        <v>229</v>
      </c>
      <c r="G21" s="74">
        <v>172</v>
      </c>
      <c r="H21" s="74">
        <v>0</v>
      </c>
      <c r="I21" s="75">
        <v>1</v>
      </c>
      <c r="J21" s="73">
        <v>880</v>
      </c>
      <c r="K21" s="74">
        <v>851</v>
      </c>
      <c r="L21" s="74">
        <v>4</v>
      </c>
      <c r="M21" s="75">
        <v>7</v>
      </c>
      <c r="N21" s="73">
        <v>11</v>
      </c>
      <c r="O21" s="74">
        <v>7</v>
      </c>
      <c r="P21" s="74">
        <v>0</v>
      </c>
      <c r="Q21" s="75">
        <v>0</v>
      </c>
      <c r="R21" s="76">
        <v>1533</v>
      </c>
      <c r="S21" s="77">
        <v>1308</v>
      </c>
      <c r="T21" s="77">
        <v>4</v>
      </c>
      <c r="U21" s="78">
        <v>12</v>
      </c>
    </row>
    <row r="22" spans="1:21" ht="12.75">
      <c r="A22" s="7" t="s">
        <v>22</v>
      </c>
      <c r="B22" s="73">
        <v>166</v>
      </c>
      <c r="C22" s="74">
        <v>111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37</v>
      </c>
      <c r="K22" s="74">
        <v>33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230</v>
      </c>
      <c r="S22" s="77">
        <v>159</v>
      </c>
      <c r="T22" s="77">
        <v>0</v>
      </c>
      <c r="U22" s="78">
        <v>0</v>
      </c>
    </row>
    <row r="23" spans="1:21" ht="12.75">
      <c r="A23" s="7" t="s">
        <v>23</v>
      </c>
      <c r="B23" s="73">
        <v>977</v>
      </c>
      <c r="C23" s="74">
        <v>636</v>
      </c>
      <c r="D23" s="74">
        <v>0</v>
      </c>
      <c r="E23" s="75">
        <v>4</v>
      </c>
      <c r="F23" s="73">
        <v>349</v>
      </c>
      <c r="G23" s="74">
        <v>218</v>
      </c>
      <c r="H23" s="74">
        <v>0</v>
      </c>
      <c r="I23" s="75">
        <v>3</v>
      </c>
      <c r="J23" s="73">
        <v>405</v>
      </c>
      <c r="K23" s="74">
        <v>378</v>
      </c>
      <c r="L23" s="74">
        <v>2</v>
      </c>
      <c r="M23" s="75">
        <v>4</v>
      </c>
      <c r="N23" s="73">
        <v>44</v>
      </c>
      <c r="O23" s="74">
        <v>27</v>
      </c>
      <c r="P23" s="74">
        <v>0</v>
      </c>
      <c r="Q23" s="75">
        <v>0</v>
      </c>
      <c r="R23" s="76">
        <v>1775</v>
      </c>
      <c r="S23" s="77">
        <v>1259</v>
      </c>
      <c r="T23" s="77">
        <v>2</v>
      </c>
      <c r="U23" s="78">
        <v>11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347</v>
      </c>
      <c r="C25" s="74">
        <v>192</v>
      </c>
      <c r="D25" s="74">
        <v>0</v>
      </c>
      <c r="E25" s="75">
        <v>0</v>
      </c>
      <c r="F25" s="73">
        <v>41</v>
      </c>
      <c r="G25" s="74">
        <v>16</v>
      </c>
      <c r="H25" s="74">
        <v>0</v>
      </c>
      <c r="I25" s="75">
        <v>0</v>
      </c>
      <c r="J25" s="73">
        <v>24</v>
      </c>
      <c r="K25" s="74">
        <v>18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413</v>
      </c>
      <c r="S25" s="77">
        <v>226</v>
      </c>
      <c r="T25" s="77">
        <v>0</v>
      </c>
      <c r="U25" s="78">
        <v>0</v>
      </c>
    </row>
    <row r="26" spans="1:21" ht="12.75">
      <c r="A26" s="7" t="s">
        <v>26</v>
      </c>
      <c r="B26" s="73">
        <v>115</v>
      </c>
      <c r="C26" s="74">
        <v>84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126</v>
      </c>
      <c r="S26" s="77">
        <v>87</v>
      </c>
      <c r="T26" s="77">
        <v>0</v>
      </c>
      <c r="U26" s="78">
        <v>0</v>
      </c>
    </row>
    <row r="27" spans="1:21" ht="12.75">
      <c r="A27" s="7" t="s">
        <v>27</v>
      </c>
      <c r="B27" s="73">
        <v>259</v>
      </c>
      <c r="C27" s="74">
        <v>177</v>
      </c>
      <c r="D27" s="74">
        <v>0</v>
      </c>
      <c r="E27" s="75">
        <v>1</v>
      </c>
      <c r="F27" s="73">
        <v>55</v>
      </c>
      <c r="G27" s="74">
        <v>32</v>
      </c>
      <c r="H27" s="74">
        <v>0</v>
      </c>
      <c r="I27" s="75">
        <v>1</v>
      </c>
      <c r="J27" s="73">
        <v>36</v>
      </c>
      <c r="K27" s="74">
        <v>34</v>
      </c>
      <c r="L27" s="74">
        <v>1</v>
      </c>
      <c r="M27" s="75">
        <v>1</v>
      </c>
      <c r="N27" s="73">
        <v>5</v>
      </c>
      <c r="O27" s="74">
        <v>4</v>
      </c>
      <c r="P27" s="74">
        <v>0</v>
      </c>
      <c r="Q27" s="75">
        <v>0</v>
      </c>
      <c r="R27" s="76">
        <v>355</v>
      </c>
      <c r="S27" s="77">
        <v>247</v>
      </c>
      <c r="T27" s="77">
        <v>1</v>
      </c>
      <c r="U27" s="78">
        <v>3</v>
      </c>
    </row>
    <row r="28" spans="1:21" ht="12.75">
      <c r="A28" s="7" t="s">
        <v>28</v>
      </c>
      <c r="B28" s="73">
        <v>607</v>
      </c>
      <c r="C28" s="74">
        <v>424</v>
      </c>
      <c r="D28" s="74">
        <v>1</v>
      </c>
      <c r="E28" s="75">
        <v>4</v>
      </c>
      <c r="F28" s="73">
        <v>201</v>
      </c>
      <c r="G28" s="74">
        <v>151</v>
      </c>
      <c r="H28" s="74">
        <v>0</v>
      </c>
      <c r="I28" s="75">
        <v>1</v>
      </c>
      <c r="J28" s="73">
        <v>329</v>
      </c>
      <c r="K28" s="74">
        <v>316</v>
      </c>
      <c r="L28" s="74">
        <v>3</v>
      </c>
      <c r="M28" s="75">
        <v>2</v>
      </c>
      <c r="N28" s="73">
        <v>17</v>
      </c>
      <c r="O28" s="74">
        <v>9</v>
      </c>
      <c r="P28" s="74">
        <v>0</v>
      </c>
      <c r="Q28" s="75">
        <v>0</v>
      </c>
      <c r="R28" s="76">
        <v>1154</v>
      </c>
      <c r="S28" s="77">
        <v>900</v>
      </c>
      <c r="T28" s="77">
        <v>4</v>
      </c>
      <c r="U28" s="78">
        <v>7</v>
      </c>
    </row>
    <row r="29" spans="1:21" ht="12.75">
      <c r="A29" s="7" t="s">
        <v>29</v>
      </c>
      <c r="B29" s="73">
        <v>139</v>
      </c>
      <c r="C29" s="74">
        <v>87</v>
      </c>
      <c r="D29" s="74">
        <v>0</v>
      </c>
      <c r="E29" s="75">
        <v>1</v>
      </c>
      <c r="F29" s="73">
        <v>54</v>
      </c>
      <c r="G29" s="74">
        <v>36</v>
      </c>
      <c r="H29" s="74">
        <v>0</v>
      </c>
      <c r="I29" s="75">
        <v>0</v>
      </c>
      <c r="J29" s="73">
        <v>41</v>
      </c>
      <c r="K29" s="74">
        <v>40</v>
      </c>
      <c r="L29" s="74">
        <v>0</v>
      </c>
      <c r="M29" s="75">
        <v>1</v>
      </c>
      <c r="N29" s="73">
        <v>4</v>
      </c>
      <c r="O29" s="74">
        <v>3</v>
      </c>
      <c r="P29" s="74">
        <v>0</v>
      </c>
      <c r="Q29" s="75">
        <v>0</v>
      </c>
      <c r="R29" s="76">
        <v>238</v>
      </c>
      <c r="S29" s="77">
        <v>166</v>
      </c>
      <c r="T29" s="77">
        <v>0</v>
      </c>
      <c r="U29" s="78">
        <v>2</v>
      </c>
    </row>
    <row r="30" spans="1:21" ht="12.75">
      <c r="A30" s="7" t="s">
        <v>30</v>
      </c>
      <c r="B30" s="73">
        <v>1524</v>
      </c>
      <c r="C30" s="74">
        <v>1121</v>
      </c>
      <c r="D30" s="74">
        <v>0</v>
      </c>
      <c r="E30" s="75">
        <v>7</v>
      </c>
      <c r="F30" s="73">
        <v>572</v>
      </c>
      <c r="G30" s="74">
        <v>409</v>
      </c>
      <c r="H30" s="74">
        <v>0</v>
      </c>
      <c r="I30" s="75">
        <v>2</v>
      </c>
      <c r="J30" s="73">
        <v>1238</v>
      </c>
      <c r="K30" s="74">
        <v>1209</v>
      </c>
      <c r="L30" s="74">
        <v>2</v>
      </c>
      <c r="M30" s="75">
        <v>8</v>
      </c>
      <c r="N30" s="73">
        <v>71</v>
      </c>
      <c r="O30" s="74">
        <v>46</v>
      </c>
      <c r="P30" s="74">
        <v>1</v>
      </c>
      <c r="Q30" s="75">
        <v>0</v>
      </c>
      <c r="R30" s="76">
        <v>3405</v>
      </c>
      <c r="S30" s="77">
        <v>2785</v>
      </c>
      <c r="T30" s="77">
        <v>3</v>
      </c>
      <c r="U30" s="78">
        <v>17</v>
      </c>
    </row>
    <row r="31" spans="1:21" ht="12.75">
      <c r="A31" s="7" t="s">
        <v>31</v>
      </c>
      <c r="B31" s="73">
        <v>920</v>
      </c>
      <c r="C31" s="74">
        <v>505</v>
      </c>
      <c r="D31" s="74">
        <v>0</v>
      </c>
      <c r="E31" s="75">
        <v>4</v>
      </c>
      <c r="F31" s="73">
        <v>172</v>
      </c>
      <c r="G31" s="74">
        <v>49</v>
      </c>
      <c r="H31" s="74">
        <v>0</v>
      </c>
      <c r="I31" s="75">
        <v>1</v>
      </c>
      <c r="J31" s="73">
        <v>87</v>
      </c>
      <c r="K31" s="74">
        <v>84</v>
      </c>
      <c r="L31" s="74">
        <v>0</v>
      </c>
      <c r="M31" s="75">
        <v>0</v>
      </c>
      <c r="N31" s="73">
        <v>25</v>
      </c>
      <c r="O31" s="74">
        <v>10</v>
      </c>
      <c r="P31" s="74">
        <v>0</v>
      </c>
      <c r="Q31" s="75">
        <v>0</v>
      </c>
      <c r="R31" s="76">
        <v>1204</v>
      </c>
      <c r="S31" s="77">
        <v>648</v>
      </c>
      <c r="T31" s="77">
        <v>0</v>
      </c>
      <c r="U31" s="78">
        <v>5</v>
      </c>
    </row>
    <row r="32" spans="1:21" ht="12.75">
      <c r="A32" s="7" t="s">
        <v>32</v>
      </c>
      <c r="B32" s="73">
        <v>427</v>
      </c>
      <c r="C32" s="74">
        <v>257</v>
      </c>
      <c r="D32" s="74">
        <v>0</v>
      </c>
      <c r="E32" s="75">
        <v>0</v>
      </c>
      <c r="F32" s="73">
        <v>75</v>
      </c>
      <c r="G32" s="74">
        <v>38</v>
      </c>
      <c r="H32" s="74">
        <v>0</v>
      </c>
      <c r="I32" s="75">
        <v>0</v>
      </c>
      <c r="J32" s="73">
        <v>81</v>
      </c>
      <c r="K32" s="74">
        <v>73</v>
      </c>
      <c r="L32" s="74">
        <v>1</v>
      </c>
      <c r="M32" s="75">
        <v>1</v>
      </c>
      <c r="N32" s="73">
        <v>7</v>
      </c>
      <c r="O32" s="74">
        <v>1</v>
      </c>
      <c r="P32" s="74">
        <v>0</v>
      </c>
      <c r="Q32" s="75">
        <v>0</v>
      </c>
      <c r="R32" s="76">
        <v>590</v>
      </c>
      <c r="S32" s="77">
        <v>369</v>
      </c>
      <c r="T32" s="77">
        <v>1</v>
      </c>
      <c r="U32" s="78">
        <v>1</v>
      </c>
    </row>
    <row r="33" spans="1:21" ht="12.75">
      <c r="A33" s="7" t="s">
        <v>33</v>
      </c>
      <c r="B33" s="73">
        <v>535</v>
      </c>
      <c r="C33" s="74">
        <v>358</v>
      </c>
      <c r="D33" s="74">
        <v>0</v>
      </c>
      <c r="E33" s="75">
        <v>1</v>
      </c>
      <c r="F33" s="73">
        <v>104</v>
      </c>
      <c r="G33" s="74">
        <v>57</v>
      </c>
      <c r="H33" s="74">
        <v>0</v>
      </c>
      <c r="I33" s="75">
        <v>2</v>
      </c>
      <c r="J33" s="73">
        <v>133</v>
      </c>
      <c r="K33" s="74">
        <v>127</v>
      </c>
      <c r="L33" s="74">
        <v>0</v>
      </c>
      <c r="M33" s="75">
        <v>1</v>
      </c>
      <c r="N33" s="73">
        <v>7</v>
      </c>
      <c r="O33" s="74">
        <v>4</v>
      </c>
      <c r="P33" s="74">
        <v>0</v>
      </c>
      <c r="Q33" s="75">
        <v>0</v>
      </c>
      <c r="R33" s="76">
        <v>779</v>
      </c>
      <c r="S33" s="77">
        <v>546</v>
      </c>
      <c r="T33" s="77">
        <v>0</v>
      </c>
      <c r="U33" s="78">
        <v>4</v>
      </c>
    </row>
    <row r="34" spans="1:21" ht="12.75">
      <c r="A34" s="7" t="s">
        <v>34</v>
      </c>
      <c r="B34" s="73">
        <v>105</v>
      </c>
      <c r="C34" s="74">
        <v>60</v>
      </c>
      <c r="D34" s="74">
        <v>0</v>
      </c>
      <c r="E34" s="75">
        <v>0</v>
      </c>
      <c r="F34" s="73">
        <v>12</v>
      </c>
      <c r="G34" s="74">
        <v>5</v>
      </c>
      <c r="H34" s="74">
        <v>0</v>
      </c>
      <c r="I34" s="75">
        <v>1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127</v>
      </c>
      <c r="S34" s="77">
        <v>75</v>
      </c>
      <c r="T34" s="77">
        <v>0</v>
      </c>
      <c r="U34" s="78">
        <v>1</v>
      </c>
    </row>
    <row r="35" spans="1:21" ht="12.75">
      <c r="A35" s="7" t="s">
        <v>35</v>
      </c>
      <c r="B35" s="73">
        <v>294</v>
      </c>
      <c r="C35" s="74">
        <v>185</v>
      </c>
      <c r="D35" s="74">
        <v>0</v>
      </c>
      <c r="E35" s="75">
        <v>1</v>
      </c>
      <c r="F35" s="73">
        <v>29</v>
      </c>
      <c r="G35" s="74">
        <v>24</v>
      </c>
      <c r="H35" s="74">
        <v>0</v>
      </c>
      <c r="I35" s="75">
        <v>0</v>
      </c>
      <c r="J35" s="73">
        <v>56</v>
      </c>
      <c r="K35" s="74">
        <v>53</v>
      </c>
      <c r="L35" s="74">
        <v>0</v>
      </c>
      <c r="M35" s="75">
        <v>0</v>
      </c>
      <c r="N35" s="73">
        <v>9</v>
      </c>
      <c r="O35" s="74">
        <v>7</v>
      </c>
      <c r="P35" s="74">
        <v>0</v>
      </c>
      <c r="Q35" s="75">
        <v>0</v>
      </c>
      <c r="R35" s="76">
        <v>388</v>
      </c>
      <c r="S35" s="77">
        <v>269</v>
      </c>
      <c r="T35" s="77">
        <v>0</v>
      </c>
      <c r="U35" s="78">
        <v>1</v>
      </c>
    </row>
    <row r="36" spans="1:21" ht="12.75">
      <c r="A36" s="7" t="s">
        <v>36</v>
      </c>
      <c r="B36" s="73">
        <v>441</v>
      </c>
      <c r="C36" s="74">
        <v>252</v>
      </c>
      <c r="D36" s="74">
        <v>0</v>
      </c>
      <c r="E36" s="75">
        <v>1</v>
      </c>
      <c r="F36" s="73">
        <v>129</v>
      </c>
      <c r="G36" s="74">
        <v>75</v>
      </c>
      <c r="H36" s="74">
        <v>0</v>
      </c>
      <c r="I36" s="75">
        <v>1</v>
      </c>
      <c r="J36" s="73">
        <v>244</v>
      </c>
      <c r="K36" s="74">
        <v>232</v>
      </c>
      <c r="L36" s="74">
        <v>0</v>
      </c>
      <c r="M36" s="75">
        <v>1</v>
      </c>
      <c r="N36" s="73">
        <v>9</v>
      </c>
      <c r="O36" s="74">
        <v>4</v>
      </c>
      <c r="P36" s="74">
        <v>0</v>
      </c>
      <c r="Q36" s="75">
        <v>0</v>
      </c>
      <c r="R36" s="76">
        <v>823</v>
      </c>
      <c r="S36" s="77">
        <v>563</v>
      </c>
      <c r="T36" s="77">
        <v>0</v>
      </c>
      <c r="U36" s="78">
        <v>3</v>
      </c>
    </row>
    <row r="37" spans="1:21" ht="12.75">
      <c r="A37" s="7" t="s">
        <v>37</v>
      </c>
      <c r="B37" s="73">
        <v>506</v>
      </c>
      <c r="C37" s="74">
        <v>363</v>
      </c>
      <c r="D37" s="74">
        <v>0</v>
      </c>
      <c r="E37" s="75">
        <v>1</v>
      </c>
      <c r="F37" s="73">
        <v>486</v>
      </c>
      <c r="G37" s="74">
        <v>402</v>
      </c>
      <c r="H37" s="74">
        <v>0</v>
      </c>
      <c r="I37" s="75">
        <v>2</v>
      </c>
      <c r="J37" s="73">
        <v>2220</v>
      </c>
      <c r="K37" s="74">
        <v>2193</v>
      </c>
      <c r="L37" s="74">
        <v>9</v>
      </c>
      <c r="M37" s="75">
        <v>14</v>
      </c>
      <c r="N37" s="73">
        <v>14</v>
      </c>
      <c r="O37" s="74">
        <v>9</v>
      </c>
      <c r="P37" s="74">
        <v>0</v>
      </c>
      <c r="Q37" s="75">
        <v>0</v>
      </c>
      <c r="R37" s="76">
        <v>3226</v>
      </c>
      <c r="S37" s="77">
        <v>2967</v>
      </c>
      <c r="T37" s="77">
        <v>9</v>
      </c>
      <c r="U37" s="78">
        <v>17</v>
      </c>
    </row>
    <row r="38" spans="1:21" ht="12.75">
      <c r="A38" s="7" t="s">
        <v>38</v>
      </c>
      <c r="B38" s="73">
        <v>842</v>
      </c>
      <c r="C38" s="74">
        <v>695</v>
      </c>
      <c r="D38" s="74">
        <v>0</v>
      </c>
      <c r="E38" s="75">
        <v>3</v>
      </c>
      <c r="F38" s="73">
        <v>156</v>
      </c>
      <c r="G38" s="74">
        <v>133</v>
      </c>
      <c r="H38" s="74">
        <v>0</v>
      </c>
      <c r="I38" s="75">
        <v>1</v>
      </c>
      <c r="J38" s="73">
        <v>700</v>
      </c>
      <c r="K38" s="74">
        <v>696</v>
      </c>
      <c r="L38" s="74">
        <v>11</v>
      </c>
      <c r="M38" s="75">
        <v>10</v>
      </c>
      <c r="N38" s="73">
        <v>46</v>
      </c>
      <c r="O38" s="74">
        <v>30</v>
      </c>
      <c r="P38" s="74">
        <v>0</v>
      </c>
      <c r="Q38" s="75">
        <v>0</v>
      </c>
      <c r="R38" s="76">
        <v>1744</v>
      </c>
      <c r="S38" s="77">
        <v>1554</v>
      </c>
      <c r="T38" s="77">
        <v>11</v>
      </c>
      <c r="U38" s="78">
        <v>14</v>
      </c>
    </row>
    <row r="39" spans="1:21" ht="12.75">
      <c r="A39" s="7" t="s">
        <v>39</v>
      </c>
      <c r="B39" s="73">
        <v>703</v>
      </c>
      <c r="C39" s="74">
        <v>616</v>
      </c>
      <c r="D39" s="74">
        <v>2</v>
      </c>
      <c r="E39" s="75">
        <v>1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760</v>
      </c>
      <c r="S39" s="77">
        <v>664</v>
      </c>
      <c r="T39" s="77">
        <v>2</v>
      </c>
      <c r="U39" s="78">
        <v>1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57</v>
      </c>
      <c r="C41" s="74">
        <v>53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92</v>
      </c>
      <c r="S41" s="77">
        <v>84</v>
      </c>
      <c r="T41" s="77">
        <v>0</v>
      </c>
      <c r="U41" s="78">
        <v>0</v>
      </c>
    </row>
    <row r="42" spans="1:21" ht="12.75">
      <c r="A42" s="7" t="s">
        <v>42</v>
      </c>
      <c r="B42" s="73">
        <v>372</v>
      </c>
      <c r="C42" s="74">
        <v>290</v>
      </c>
      <c r="D42" s="74">
        <v>1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81</v>
      </c>
      <c r="K42" s="74">
        <v>81</v>
      </c>
      <c r="L42" s="74">
        <v>0</v>
      </c>
      <c r="M42" s="75">
        <v>1</v>
      </c>
      <c r="N42" s="73">
        <v>63</v>
      </c>
      <c r="O42" s="74">
        <v>43</v>
      </c>
      <c r="P42" s="74">
        <v>0</v>
      </c>
      <c r="Q42" s="75">
        <v>1</v>
      </c>
      <c r="R42" s="76">
        <v>570</v>
      </c>
      <c r="S42" s="77">
        <v>457</v>
      </c>
      <c r="T42" s="77">
        <v>1</v>
      </c>
      <c r="U42" s="78">
        <v>2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1</v>
      </c>
      <c r="N43" s="73">
        <v>19</v>
      </c>
      <c r="O43" s="74">
        <v>10</v>
      </c>
      <c r="P43" s="74">
        <v>0</v>
      </c>
      <c r="Q43" s="75">
        <v>0</v>
      </c>
      <c r="R43" s="76">
        <v>90</v>
      </c>
      <c r="S43" s="77">
        <v>76</v>
      </c>
      <c r="T43" s="77">
        <v>0</v>
      </c>
      <c r="U43" s="78">
        <v>1</v>
      </c>
    </row>
    <row r="44" spans="1:21" ht="12.75">
      <c r="A44" s="7" t="s">
        <v>44</v>
      </c>
      <c r="B44" s="73">
        <v>20910</v>
      </c>
      <c r="C44" s="74">
        <v>14818</v>
      </c>
      <c r="D44" s="74">
        <v>12</v>
      </c>
      <c r="E44" s="75">
        <v>48</v>
      </c>
      <c r="F44" s="73">
        <v>2080</v>
      </c>
      <c r="G44" s="74">
        <v>1210</v>
      </c>
      <c r="H44" s="74">
        <v>0</v>
      </c>
      <c r="I44" s="75">
        <v>6</v>
      </c>
      <c r="J44" s="73">
        <v>2619</v>
      </c>
      <c r="K44" s="74">
        <v>2470</v>
      </c>
      <c r="L44" s="74">
        <v>19</v>
      </c>
      <c r="M44" s="75">
        <v>21</v>
      </c>
      <c r="N44" s="73">
        <v>2230</v>
      </c>
      <c r="O44" s="74">
        <v>905</v>
      </c>
      <c r="P44" s="74">
        <v>0</v>
      </c>
      <c r="Q44" s="75">
        <v>18</v>
      </c>
      <c r="R44" s="76">
        <v>27839</v>
      </c>
      <c r="S44" s="77">
        <v>19403</v>
      </c>
      <c r="T44" s="77">
        <v>31</v>
      </c>
      <c r="U44" s="78">
        <v>93</v>
      </c>
    </row>
    <row r="45" spans="1:21" ht="12.75">
      <c r="A45" s="7" t="s">
        <v>45</v>
      </c>
      <c r="B45" s="73">
        <v>727</v>
      </c>
      <c r="C45" s="74">
        <v>570</v>
      </c>
      <c r="D45" s="74">
        <v>0</v>
      </c>
      <c r="E45" s="75">
        <v>5</v>
      </c>
      <c r="F45" s="73">
        <v>76</v>
      </c>
      <c r="G45" s="74">
        <v>55</v>
      </c>
      <c r="H45" s="74">
        <v>1</v>
      </c>
      <c r="I45" s="75">
        <v>0</v>
      </c>
      <c r="J45" s="73">
        <v>122</v>
      </c>
      <c r="K45" s="74">
        <v>118</v>
      </c>
      <c r="L45" s="74">
        <v>3</v>
      </c>
      <c r="M45" s="75">
        <v>1</v>
      </c>
      <c r="N45" s="73">
        <v>186</v>
      </c>
      <c r="O45" s="74">
        <v>132</v>
      </c>
      <c r="P45" s="74">
        <v>0</v>
      </c>
      <c r="Q45" s="75">
        <v>1</v>
      </c>
      <c r="R45" s="76">
        <v>1111</v>
      </c>
      <c r="S45" s="77">
        <v>875</v>
      </c>
      <c r="T45" s="77">
        <v>4</v>
      </c>
      <c r="U45" s="78">
        <v>7</v>
      </c>
    </row>
    <row r="46" spans="1:21" ht="12.75">
      <c r="A46" s="7" t="s">
        <v>46</v>
      </c>
      <c r="B46" s="73">
        <v>10591</v>
      </c>
      <c r="C46" s="74">
        <v>8354</v>
      </c>
      <c r="D46" s="74">
        <v>9</v>
      </c>
      <c r="E46" s="75">
        <v>38</v>
      </c>
      <c r="F46" s="73">
        <v>2406</v>
      </c>
      <c r="G46" s="74">
        <v>1816</v>
      </c>
      <c r="H46" s="74">
        <v>0</v>
      </c>
      <c r="I46" s="75">
        <v>17</v>
      </c>
      <c r="J46" s="73">
        <v>23019</v>
      </c>
      <c r="K46" s="74">
        <v>22646</v>
      </c>
      <c r="L46" s="74">
        <v>267</v>
      </c>
      <c r="M46" s="75">
        <v>208</v>
      </c>
      <c r="N46" s="73">
        <v>587</v>
      </c>
      <c r="O46" s="74">
        <v>396</v>
      </c>
      <c r="P46" s="74">
        <v>0</v>
      </c>
      <c r="Q46" s="75">
        <v>2</v>
      </c>
      <c r="R46" s="76">
        <v>36603</v>
      </c>
      <c r="S46" s="77">
        <v>33212</v>
      </c>
      <c r="T46" s="77">
        <v>276</v>
      </c>
      <c r="U46" s="78">
        <v>265</v>
      </c>
    </row>
    <row r="47" spans="1:21" ht="12.75">
      <c r="A47" s="7" t="s">
        <v>47</v>
      </c>
      <c r="B47" s="73">
        <v>6008</v>
      </c>
      <c r="C47" s="74">
        <v>4764</v>
      </c>
      <c r="D47" s="74">
        <v>3</v>
      </c>
      <c r="E47" s="75">
        <v>17</v>
      </c>
      <c r="F47" s="73">
        <v>2159</v>
      </c>
      <c r="G47" s="74">
        <v>1661</v>
      </c>
      <c r="H47" s="74">
        <v>0</v>
      </c>
      <c r="I47" s="75">
        <v>7</v>
      </c>
      <c r="J47" s="73">
        <v>5763</v>
      </c>
      <c r="K47" s="74">
        <v>5573</v>
      </c>
      <c r="L47" s="74">
        <v>34</v>
      </c>
      <c r="M47" s="75">
        <v>35</v>
      </c>
      <c r="N47" s="73">
        <v>85</v>
      </c>
      <c r="O47" s="74">
        <v>66</v>
      </c>
      <c r="P47" s="74">
        <v>0</v>
      </c>
      <c r="Q47" s="75">
        <v>2</v>
      </c>
      <c r="R47" s="76">
        <v>14015</v>
      </c>
      <c r="S47" s="77">
        <v>12064</v>
      </c>
      <c r="T47" s="77">
        <v>37</v>
      </c>
      <c r="U47" s="78">
        <v>61</v>
      </c>
    </row>
    <row r="48" spans="1:21" ht="12.75">
      <c r="A48" s="7" t="s">
        <v>48</v>
      </c>
      <c r="B48" s="73">
        <v>19802</v>
      </c>
      <c r="C48" s="74">
        <v>13022</v>
      </c>
      <c r="D48" s="74">
        <v>10</v>
      </c>
      <c r="E48" s="75">
        <v>63</v>
      </c>
      <c r="F48" s="73">
        <v>4262</v>
      </c>
      <c r="G48" s="74">
        <v>2239</v>
      </c>
      <c r="H48" s="74">
        <v>1</v>
      </c>
      <c r="I48" s="75">
        <v>17</v>
      </c>
      <c r="J48" s="73">
        <v>17657</v>
      </c>
      <c r="K48" s="74">
        <v>16719</v>
      </c>
      <c r="L48" s="74">
        <v>138</v>
      </c>
      <c r="M48" s="75">
        <v>109</v>
      </c>
      <c r="N48" s="73">
        <v>311</v>
      </c>
      <c r="O48" s="74">
        <v>153</v>
      </c>
      <c r="P48" s="74">
        <v>0</v>
      </c>
      <c r="Q48" s="75">
        <v>0</v>
      </c>
      <c r="R48" s="76">
        <v>42032</v>
      </c>
      <c r="S48" s="77">
        <v>32133</v>
      </c>
      <c r="T48" s="77">
        <v>149</v>
      </c>
      <c r="U48" s="78">
        <v>189</v>
      </c>
    </row>
    <row r="49" spans="1:21" ht="12.75">
      <c r="A49" s="7" t="s">
        <v>49</v>
      </c>
      <c r="B49" s="73">
        <v>20530</v>
      </c>
      <c r="C49" s="74">
        <v>15688</v>
      </c>
      <c r="D49" s="74">
        <v>3</v>
      </c>
      <c r="E49" s="75">
        <v>77</v>
      </c>
      <c r="F49" s="73">
        <v>8545</v>
      </c>
      <c r="G49" s="74">
        <v>6705</v>
      </c>
      <c r="H49" s="74">
        <v>0</v>
      </c>
      <c r="I49" s="75">
        <v>35</v>
      </c>
      <c r="J49" s="73">
        <v>42278</v>
      </c>
      <c r="K49" s="74">
        <v>40776</v>
      </c>
      <c r="L49" s="74">
        <v>123</v>
      </c>
      <c r="M49" s="75">
        <v>291</v>
      </c>
      <c r="N49" s="73">
        <v>276</v>
      </c>
      <c r="O49" s="74">
        <v>204</v>
      </c>
      <c r="P49" s="74">
        <v>1</v>
      </c>
      <c r="Q49" s="75">
        <v>2</v>
      </c>
      <c r="R49" s="76">
        <v>71629</v>
      </c>
      <c r="S49" s="77">
        <v>63373</v>
      </c>
      <c r="T49" s="77">
        <v>127</v>
      </c>
      <c r="U49" s="78">
        <v>405</v>
      </c>
    </row>
    <row r="50" spans="1:21" ht="12.75">
      <c r="A50" s="7" t="s">
        <v>50</v>
      </c>
      <c r="B50" s="73">
        <v>2467</v>
      </c>
      <c r="C50" s="74">
        <v>1903</v>
      </c>
      <c r="D50" s="74">
        <v>1</v>
      </c>
      <c r="E50" s="75">
        <v>6</v>
      </c>
      <c r="F50" s="73">
        <v>610</v>
      </c>
      <c r="G50" s="74">
        <v>413</v>
      </c>
      <c r="H50" s="74">
        <v>0</v>
      </c>
      <c r="I50" s="75">
        <v>1</v>
      </c>
      <c r="J50" s="73">
        <v>7966</v>
      </c>
      <c r="K50" s="74">
        <v>7839</v>
      </c>
      <c r="L50" s="74">
        <v>40</v>
      </c>
      <c r="M50" s="75">
        <v>30</v>
      </c>
      <c r="N50" s="73">
        <v>1173</v>
      </c>
      <c r="O50" s="74">
        <v>837</v>
      </c>
      <c r="P50" s="74">
        <v>0</v>
      </c>
      <c r="Q50" s="75">
        <v>4</v>
      </c>
      <c r="R50" s="76">
        <v>12216</v>
      </c>
      <c r="S50" s="77">
        <v>10992</v>
      </c>
      <c r="T50" s="77">
        <v>41</v>
      </c>
      <c r="U50" s="78">
        <v>41</v>
      </c>
    </row>
    <row r="51" spans="1:21" ht="12.75">
      <c r="A51" s="7" t="s">
        <v>51</v>
      </c>
      <c r="B51" s="73">
        <v>63</v>
      </c>
      <c r="C51" s="74">
        <v>43</v>
      </c>
      <c r="D51" s="74">
        <v>0</v>
      </c>
      <c r="E51" s="75">
        <v>0</v>
      </c>
      <c r="F51" s="73">
        <v>12</v>
      </c>
      <c r="G51" s="74">
        <v>4</v>
      </c>
      <c r="H51" s="74">
        <v>0</v>
      </c>
      <c r="I51" s="75">
        <v>0</v>
      </c>
      <c r="J51" s="73">
        <v>5</v>
      </c>
      <c r="K51" s="74">
        <v>5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83</v>
      </c>
      <c r="S51" s="77">
        <v>54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27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33</v>
      </c>
      <c r="T52" s="77">
        <v>0</v>
      </c>
      <c r="U52" s="78">
        <v>0</v>
      </c>
    </row>
    <row r="53" spans="1:21" ht="12.75">
      <c r="A53" s="7" t="s">
        <v>53</v>
      </c>
      <c r="B53" s="73">
        <v>1629</v>
      </c>
      <c r="C53" s="74">
        <v>1323</v>
      </c>
      <c r="D53" s="74">
        <v>1</v>
      </c>
      <c r="E53" s="75">
        <v>7</v>
      </c>
      <c r="F53" s="73">
        <v>287</v>
      </c>
      <c r="G53" s="74">
        <v>238</v>
      </c>
      <c r="H53" s="74">
        <v>0</v>
      </c>
      <c r="I53" s="75">
        <v>0</v>
      </c>
      <c r="J53" s="73">
        <v>746</v>
      </c>
      <c r="K53" s="74">
        <v>715</v>
      </c>
      <c r="L53" s="74">
        <v>6</v>
      </c>
      <c r="M53" s="75">
        <v>7</v>
      </c>
      <c r="N53" s="73">
        <v>890</v>
      </c>
      <c r="O53" s="74">
        <v>581</v>
      </c>
      <c r="P53" s="74">
        <v>0</v>
      </c>
      <c r="Q53" s="75">
        <v>7</v>
      </c>
      <c r="R53" s="76">
        <v>3552</v>
      </c>
      <c r="S53" s="77">
        <v>2857</v>
      </c>
      <c r="T53" s="77">
        <v>7</v>
      </c>
      <c r="U53" s="78">
        <v>21</v>
      </c>
    </row>
    <row r="54" spans="1:21" ht="12.75">
      <c r="A54" s="7" t="s">
        <v>54</v>
      </c>
      <c r="B54" s="73">
        <v>179</v>
      </c>
      <c r="C54" s="74">
        <v>152</v>
      </c>
      <c r="D54" s="74">
        <v>0</v>
      </c>
      <c r="E54" s="75">
        <v>1</v>
      </c>
      <c r="F54" s="73">
        <v>39</v>
      </c>
      <c r="G54" s="74">
        <v>27</v>
      </c>
      <c r="H54" s="74">
        <v>0</v>
      </c>
      <c r="I54" s="75">
        <v>0</v>
      </c>
      <c r="J54" s="73">
        <v>115</v>
      </c>
      <c r="K54" s="74">
        <v>114</v>
      </c>
      <c r="L54" s="74">
        <v>0</v>
      </c>
      <c r="M54" s="75">
        <v>0</v>
      </c>
      <c r="N54" s="73">
        <v>10</v>
      </c>
      <c r="O54" s="74">
        <v>8</v>
      </c>
      <c r="P54" s="74">
        <v>0</v>
      </c>
      <c r="Q54" s="75">
        <v>1</v>
      </c>
      <c r="R54" s="76">
        <v>343</v>
      </c>
      <c r="S54" s="77">
        <v>301</v>
      </c>
      <c r="T54" s="77">
        <v>0</v>
      </c>
      <c r="U54" s="78">
        <v>2</v>
      </c>
    </row>
    <row r="55" spans="1:21" ht="12.75">
      <c r="A55" s="7" t="s">
        <v>55</v>
      </c>
      <c r="B55" s="73">
        <v>3409</v>
      </c>
      <c r="C55" s="74">
        <v>2845</v>
      </c>
      <c r="D55" s="74">
        <v>0</v>
      </c>
      <c r="E55" s="75">
        <v>15</v>
      </c>
      <c r="F55" s="73">
        <v>413</v>
      </c>
      <c r="G55" s="74">
        <v>342</v>
      </c>
      <c r="H55" s="74">
        <v>0</v>
      </c>
      <c r="I55" s="75">
        <v>2</v>
      </c>
      <c r="J55" s="73">
        <v>1578</v>
      </c>
      <c r="K55" s="74">
        <v>1558</v>
      </c>
      <c r="L55" s="74">
        <v>9</v>
      </c>
      <c r="M55" s="75">
        <v>15</v>
      </c>
      <c r="N55" s="73">
        <v>161</v>
      </c>
      <c r="O55" s="74">
        <v>145</v>
      </c>
      <c r="P55" s="74">
        <v>0</v>
      </c>
      <c r="Q55" s="75">
        <v>1</v>
      </c>
      <c r="R55" s="76">
        <v>5561</v>
      </c>
      <c r="S55" s="77">
        <v>4890</v>
      </c>
      <c r="T55" s="77">
        <v>9</v>
      </c>
      <c r="U55" s="78">
        <v>33</v>
      </c>
    </row>
    <row r="56" spans="1:21" ht="12.75">
      <c r="A56" s="7" t="s">
        <v>56</v>
      </c>
      <c r="B56" s="73">
        <v>15016</v>
      </c>
      <c r="C56" s="74">
        <v>12226</v>
      </c>
      <c r="D56" s="74">
        <v>1</v>
      </c>
      <c r="E56" s="75">
        <v>64</v>
      </c>
      <c r="F56" s="73">
        <v>6925</v>
      </c>
      <c r="G56" s="74">
        <v>5360</v>
      </c>
      <c r="H56" s="74">
        <v>0</v>
      </c>
      <c r="I56" s="75">
        <v>30</v>
      </c>
      <c r="J56" s="73">
        <v>11055</v>
      </c>
      <c r="K56" s="74">
        <v>10642</v>
      </c>
      <c r="L56" s="74">
        <v>28</v>
      </c>
      <c r="M56" s="75">
        <v>92</v>
      </c>
      <c r="N56" s="73">
        <v>363</v>
      </c>
      <c r="O56" s="74">
        <v>285</v>
      </c>
      <c r="P56" s="74">
        <v>0</v>
      </c>
      <c r="Q56" s="75">
        <v>4</v>
      </c>
      <c r="R56" s="76">
        <v>33359</v>
      </c>
      <c r="S56" s="77">
        <v>28513</v>
      </c>
      <c r="T56" s="77">
        <v>29</v>
      </c>
      <c r="U56" s="78">
        <v>190</v>
      </c>
    </row>
    <row r="57" spans="1:21" ht="12.75">
      <c r="A57" s="7" t="s">
        <v>57</v>
      </c>
      <c r="B57" s="73">
        <v>1679</v>
      </c>
      <c r="C57" s="74">
        <v>972</v>
      </c>
      <c r="D57" s="74">
        <v>0</v>
      </c>
      <c r="E57" s="75">
        <v>9</v>
      </c>
      <c r="F57" s="73">
        <v>207</v>
      </c>
      <c r="G57" s="74">
        <v>78</v>
      </c>
      <c r="H57" s="74">
        <v>0</v>
      </c>
      <c r="I57" s="75">
        <v>2</v>
      </c>
      <c r="J57" s="73">
        <v>333</v>
      </c>
      <c r="K57" s="74">
        <v>317</v>
      </c>
      <c r="L57" s="74">
        <v>0</v>
      </c>
      <c r="M57" s="75">
        <v>2</v>
      </c>
      <c r="N57" s="73">
        <v>269</v>
      </c>
      <c r="O57" s="74">
        <v>202</v>
      </c>
      <c r="P57" s="74">
        <v>0</v>
      </c>
      <c r="Q57" s="75">
        <v>1</v>
      </c>
      <c r="R57" s="76">
        <v>2488</v>
      </c>
      <c r="S57" s="77">
        <v>1569</v>
      </c>
      <c r="T57" s="77">
        <v>0</v>
      </c>
      <c r="U57" s="78">
        <v>14</v>
      </c>
    </row>
    <row r="58" spans="1:21" ht="12.75">
      <c r="A58" s="7" t="s">
        <v>58</v>
      </c>
      <c r="B58" s="73">
        <v>3060</v>
      </c>
      <c r="C58" s="74">
        <v>2003</v>
      </c>
      <c r="D58" s="74">
        <v>1</v>
      </c>
      <c r="E58" s="75">
        <v>6</v>
      </c>
      <c r="F58" s="73">
        <v>242</v>
      </c>
      <c r="G58" s="74">
        <v>146</v>
      </c>
      <c r="H58" s="74">
        <v>0</v>
      </c>
      <c r="I58" s="75">
        <v>0</v>
      </c>
      <c r="J58" s="73">
        <v>392</v>
      </c>
      <c r="K58" s="74">
        <v>383</v>
      </c>
      <c r="L58" s="74">
        <v>3</v>
      </c>
      <c r="M58" s="75">
        <v>1</v>
      </c>
      <c r="N58" s="73">
        <v>108</v>
      </c>
      <c r="O58" s="74">
        <v>78</v>
      </c>
      <c r="P58" s="74">
        <v>0</v>
      </c>
      <c r="Q58" s="75">
        <v>0</v>
      </c>
      <c r="R58" s="76">
        <v>3802</v>
      </c>
      <c r="S58" s="77">
        <v>2610</v>
      </c>
      <c r="T58" s="77">
        <v>4</v>
      </c>
      <c r="U58" s="78">
        <v>7</v>
      </c>
    </row>
    <row r="59" spans="1:21" ht="12.75">
      <c r="A59" s="7" t="s">
        <v>59</v>
      </c>
      <c r="B59" s="73">
        <v>260</v>
      </c>
      <c r="C59" s="74">
        <v>148</v>
      </c>
      <c r="D59" s="74">
        <v>0</v>
      </c>
      <c r="E59" s="75">
        <v>2</v>
      </c>
      <c r="F59" s="73">
        <v>19</v>
      </c>
      <c r="G59" s="74">
        <v>7</v>
      </c>
      <c r="H59" s="74">
        <v>0</v>
      </c>
      <c r="I59" s="75">
        <v>0</v>
      </c>
      <c r="J59" s="73">
        <v>21</v>
      </c>
      <c r="K59" s="74">
        <v>20</v>
      </c>
      <c r="L59" s="74">
        <v>0</v>
      </c>
      <c r="M59" s="75">
        <v>0</v>
      </c>
      <c r="N59" s="73">
        <v>26</v>
      </c>
      <c r="O59" s="74">
        <v>23</v>
      </c>
      <c r="P59" s="74">
        <v>1</v>
      </c>
      <c r="Q59" s="75">
        <v>1</v>
      </c>
      <c r="R59" s="76">
        <v>326</v>
      </c>
      <c r="S59" s="77">
        <v>198</v>
      </c>
      <c r="T59" s="77">
        <v>1</v>
      </c>
      <c r="U59" s="78">
        <v>3</v>
      </c>
    </row>
    <row r="60" spans="1:21" ht="12.75">
      <c r="A60" s="7" t="s">
        <v>60</v>
      </c>
      <c r="B60" s="73">
        <v>726</v>
      </c>
      <c r="C60" s="74">
        <v>610</v>
      </c>
      <c r="D60" s="74">
        <v>0</v>
      </c>
      <c r="E60" s="75">
        <v>2</v>
      </c>
      <c r="F60" s="73">
        <v>156</v>
      </c>
      <c r="G60" s="74">
        <v>141</v>
      </c>
      <c r="H60" s="74">
        <v>0</v>
      </c>
      <c r="I60" s="75">
        <v>0</v>
      </c>
      <c r="J60" s="73">
        <v>990</v>
      </c>
      <c r="K60" s="74">
        <v>973</v>
      </c>
      <c r="L60" s="74">
        <v>0</v>
      </c>
      <c r="M60" s="75">
        <v>4</v>
      </c>
      <c r="N60" s="73">
        <v>25</v>
      </c>
      <c r="O60" s="74">
        <v>20</v>
      </c>
      <c r="P60" s="74">
        <v>0</v>
      </c>
      <c r="Q60" s="75">
        <v>0</v>
      </c>
      <c r="R60" s="76">
        <v>1897</v>
      </c>
      <c r="S60" s="77">
        <v>1744</v>
      </c>
      <c r="T60" s="77">
        <v>0</v>
      </c>
      <c r="U60" s="78">
        <v>6</v>
      </c>
    </row>
    <row r="61" spans="1:21" ht="12.75">
      <c r="A61" s="7" t="s">
        <v>61</v>
      </c>
      <c r="B61" s="73">
        <v>5039</v>
      </c>
      <c r="C61" s="74">
        <v>4227</v>
      </c>
      <c r="D61" s="74">
        <v>13</v>
      </c>
      <c r="E61" s="75">
        <v>31</v>
      </c>
      <c r="F61" s="73">
        <v>404</v>
      </c>
      <c r="G61" s="74">
        <v>323</v>
      </c>
      <c r="H61" s="74">
        <v>0</v>
      </c>
      <c r="I61" s="75">
        <v>4</v>
      </c>
      <c r="J61" s="73">
        <v>1236</v>
      </c>
      <c r="K61" s="74">
        <v>1219</v>
      </c>
      <c r="L61" s="74">
        <v>18</v>
      </c>
      <c r="M61" s="75">
        <v>19</v>
      </c>
      <c r="N61" s="73">
        <v>151</v>
      </c>
      <c r="O61" s="74">
        <v>98</v>
      </c>
      <c r="P61" s="74">
        <v>0</v>
      </c>
      <c r="Q61" s="75">
        <v>0</v>
      </c>
      <c r="R61" s="76">
        <v>6830</v>
      </c>
      <c r="S61" s="77">
        <v>5867</v>
      </c>
      <c r="T61" s="77">
        <v>31</v>
      </c>
      <c r="U61" s="78">
        <v>54</v>
      </c>
    </row>
    <row r="62" spans="1:21" ht="12.75">
      <c r="A62" s="7" t="s">
        <v>62</v>
      </c>
      <c r="B62" s="73">
        <v>3006</v>
      </c>
      <c r="C62" s="74">
        <v>2421</v>
      </c>
      <c r="D62" s="74">
        <v>6</v>
      </c>
      <c r="E62" s="75">
        <v>19</v>
      </c>
      <c r="F62" s="73">
        <v>496</v>
      </c>
      <c r="G62" s="74">
        <v>338</v>
      </c>
      <c r="H62" s="74">
        <v>0</v>
      </c>
      <c r="I62" s="75">
        <v>8</v>
      </c>
      <c r="J62" s="73">
        <v>912</v>
      </c>
      <c r="K62" s="74">
        <v>904</v>
      </c>
      <c r="L62" s="74">
        <v>21</v>
      </c>
      <c r="M62" s="75">
        <v>1</v>
      </c>
      <c r="N62" s="73">
        <v>235</v>
      </c>
      <c r="O62" s="74">
        <v>154</v>
      </c>
      <c r="P62" s="74">
        <v>0</v>
      </c>
      <c r="Q62" s="75">
        <v>1</v>
      </c>
      <c r="R62" s="76">
        <v>4649</v>
      </c>
      <c r="S62" s="77">
        <v>3817</v>
      </c>
      <c r="T62" s="77">
        <v>27</v>
      </c>
      <c r="U62" s="78">
        <v>29</v>
      </c>
    </row>
    <row r="63" spans="1:21" ht="12.75">
      <c r="A63" s="7" t="s">
        <v>63</v>
      </c>
      <c r="B63" s="73">
        <v>2233</v>
      </c>
      <c r="C63" s="74">
        <v>1348</v>
      </c>
      <c r="D63" s="74">
        <v>1</v>
      </c>
      <c r="E63" s="75">
        <v>3</v>
      </c>
      <c r="F63" s="73">
        <v>143</v>
      </c>
      <c r="G63" s="74">
        <v>49</v>
      </c>
      <c r="H63" s="74">
        <v>0</v>
      </c>
      <c r="I63" s="75">
        <v>0</v>
      </c>
      <c r="J63" s="73">
        <v>55</v>
      </c>
      <c r="K63" s="74">
        <v>52</v>
      </c>
      <c r="L63" s="74">
        <v>0</v>
      </c>
      <c r="M63" s="75">
        <v>1</v>
      </c>
      <c r="N63" s="73">
        <v>95</v>
      </c>
      <c r="O63" s="74">
        <v>52</v>
      </c>
      <c r="P63" s="74">
        <v>0</v>
      </c>
      <c r="Q63" s="75">
        <v>0</v>
      </c>
      <c r="R63" s="76">
        <v>2526</v>
      </c>
      <c r="S63" s="77">
        <v>1501</v>
      </c>
      <c r="T63" s="77">
        <v>1</v>
      </c>
      <c r="U63" s="78">
        <v>4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1960</v>
      </c>
      <c r="C65" s="74">
        <v>1523</v>
      </c>
      <c r="D65" s="74">
        <v>0</v>
      </c>
      <c r="E65" s="75">
        <v>8</v>
      </c>
      <c r="F65" s="73">
        <v>868</v>
      </c>
      <c r="G65" s="74">
        <v>670</v>
      </c>
      <c r="H65" s="74">
        <v>0</v>
      </c>
      <c r="I65" s="75">
        <v>6</v>
      </c>
      <c r="J65" s="73">
        <v>6222</v>
      </c>
      <c r="K65" s="74">
        <v>6191</v>
      </c>
      <c r="L65" s="74">
        <v>25</v>
      </c>
      <c r="M65" s="75">
        <v>31</v>
      </c>
      <c r="N65" s="73">
        <v>34</v>
      </c>
      <c r="O65" s="74">
        <v>25</v>
      </c>
      <c r="P65" s="74">
        <v>0</v>
      </c>
      <c r="Q65" s="75">
        <v>1</v>
      </c>
      <c r="R65" s="76">
        <v>9084</v>
      </c>
      <c r="S65" s="77">
        <v>8409</v>
      </c>
      <c r="T65" s="77">
        <v>25</v>
      </c>
      <c r="U65" s="78">
        <v>46</v>
      </c>
    </row>
    <row r="66" spans="1:21" ht="12.75">
      <c r="A66" s="7" t="s">
        <v>66</v>
      </c>
      <c r="B66" s="73">
        <v>19833</v>
      </c>
      <c r="C66" s="74">
        <v>13671</v>
      </c>
      <c r="D66" s="74">
        <v>6</v>
      </c>
      <c r="E66" s="75">
        <v>56</v>
      </c>
      <c r="F66" s="73">
        <v>2667</v>
      </c>
      <c r="G66" s="74">
        <v>1768</v>
      </c>
      <c r="H66" s="74">
        <v>0</v>
      </c>
      <c r="I66" s="75">
        <v>6</v>
      </c>
      <c r="J66" s="73">
        <v>2747</v>
      </c>
      <c r="K66" s="74">
        <v>2604</v>
      </c>
      <c r="L66" s="74">
        <v>30</v>
      </c>
      <c r="M66" s="75">
        <v>12</v>
      </c>
      <c r="N66" s="73">
        <v>169</v>
      </c>
      <c r="O66" s="74">
        <v>77</v>
      </c>
      <c r="P66" s="74">
        <v>0</v>
      </c>
      <c r="Q66" s="75">
        <v>1</v>
      </c>
      <c r="R66" s="76">
        <v>25416</v>
      </c>
      <c r="S66" s="77">
        <v>18120</v>
      </c>
      <c r="T66" s="77">
        <v>36</v>
      </c>
      <c r="U66" s="78">
        <v>75</v>
      </c>
    </row>
    <row r="67" spans="1:21" ht="12.75">
      <c r="A67" s="7" t="s">
        <v>67</v>
      </c>
      <c r="B67" s="73">
        <v>865</v>
      </c>
      <c r="C67" s="74">
        <v>633</v>
      </c>
      <c r="D67" s="74">
        <v>2</v>
      </c>
      <c r="E67" s="75">
        <v>4</v>
      </c>
      <c r="F67" s="73">
        <v>217</v>
      </c>
      <c r="G67" s="74">
        <v>121</v>
      </c>
      <c r="H67" s="74">
        <v>1</v>
      </c>
      <c r="I67" s="75">
        <v>3</v>
      </c>
      <c r="J67" s="73">
        <v>117</v>
      </c>
      <c r="K67" s="74">
        <v>114</v>
      </c>
      <c r="L67" s="74">
        <v>1</v>
      </c>
      <c r="M67" s="75">
        <v>1</v>
      </c>
      <c r="N67" s="73">
        <v>68</v>
      </c>
      <c r="O67" s="74">
        <v>44</v>
      </c>
      <c r="P67" s="74">
        <v>0</v>
      </c>
      <c r="Q67" s="75">
        <v>0</v>
      </c>
      <c r="R67" s="76">
        <v>1267</v>
      </c>
      <c r="S67" s="77">
        <v>912</v>
      </c>
      <c r="T67" s="77">
        <v>4</v>
      </c>
      <c r="U67" s="78">
        <v>8</v>
      </c>
    </row>
    <row r="68" spans="1:21" ht="12.75">
      <c r="A68" s="7" t="s">
        <v>68</v>
      </c>
      <c r="B68" s="73">
        <v>4881</v>
      </c>
      <c r="C68" s="74">
        <v>4203</v>
      </c>
      <c r="D68" s="74">
        <v>9</v>
      </c>
      <c r="E68" s="75">
        <v>32</v>
      </c>
      <c r="F68" s="73">
        <v>336</v>
      </c>
      <c r="G68" s="74">
        <v>278</v>
      </c>
      <c r="H68" s="74">
        <v>0</v>
      </c>
      <c r="I68" s="75">
        <v>5</v>
      </c>
      <c r="J68" s="73">
        <v>805</v>
      </c>
      <c r="K68" s="74">
        <v>800</v>
      </c>
      <c r="L68" s="74">
        <v>19</v>
      </c>
      <c r="M68" s="75">
        <v>16</v>
      </c>
      <c r="N68" s="73">
        <v>546</v>
      </c>
      <c r="O68" s="74">
        <v>430</v>
      </c>
      <c r="P68" s="74">
        <v>1</v>
      </c>
      <c r="Q68" s="75">
        <v>3</v>
      </c>
      <c r="R68" s="76">
        <v>6568</v>
      </c>
      <c r="S68" s="77">
        <v>5711</v>
      </c>
      <c r="T68" s="77">
        <v>29</v>
      </c>
      <c r="U68" s="78">
        <v>56</v>
      </c>
    </row>
    <row r="69" spans="1:21" ht="12.75">
      <c r="A69" s="7" t="s">
        <v>69</v>
      </c>
      <c r="B69" s="73">
        <v>2007</v>
      </c>
      <c r="C69" s="74">
        <v>1665</v>
      </c>
      <c r="D69" s="74">
        <v>2</v>
      </c>
      <c r="E69" s="75">
        <v>16</v>
      </c>
      <c r="F69" s="73">
        <v>138</v>
      </c>
      <c r="G69" s="74">
        <v>105</v>
      </c>
      <c r="H69" s="74">
        <v>0</v>
      </c>
      <c r="I69" s="75">
        <v>1</v>
      </c>
      <c r="J69" s="73">
        <v>138</v>
      </c>
      <c r="K69" s="74">
        <v>136</v>
      </c>
      <c r="L69" s="74">
        <v>0</v>
      </c>
      <c r="M69" s="75">
        <v>1</v>
      </c>
      <c r="N69" s="73">
        <v>125</v>
      </c>
      <c r="O69" s="74">
        <v>97</v>
      </c>
      <c r="P69" s="74">
        <v>0</v>
      </c>
      <c r="Q69" s="75">
        <v>1</v>
      </c>
      <c r="R69" s="76">
        <v>2408</v>
      </c>
      <c r="S69" s="77">
        <v>2003</v>
      </c>
      <c r="T69" s="77">
        <v>2</v>
      </c>
      <c r="U69" s="78">
        <v>19</v>
      </c>
    </row>
    <row r="70" spans="1:21" ht="12.75">
      <c r="A70" s="7" t="s">
        <v>70</v>
      </c>
      <c r="B70" s="73">
        <v>541</v>
      </c>
      <c r="C70" s="74">
        <v>449</v>
      </c>
      <c r="D70" s="74">
        <v>3</v>
      </c>
      <c r="E70" s="75">
        <v>3</v>
      </c>
      <c r="F70" s="73">
        <v>26</v>
      </c>
      <c r="G70" s="74">
        <v>17</v>
      </c>
      <c r="H70" s="74">
        <v>0</v>
      </c>
      <c r="I70" s="75">
        <v>0</v>
      </c>
      <c r="J70" s="73">
        <v>18</v>
      </c>
      <c r="K70" s="74">
        <v>18</v>
      </c>
      <c r="L70" s="74">
        <v>2</v>
      </c>
      <c r="M70" s="75">
        <v>0</v>
      </c>
      <c r="N70" s="73">
        <v>132</v>
      </c>
      <c r="O70" s="74">
        <v>115</v>
      </c>
      <c r="P70" s="74">
        <v>0</v>
      </c>
      <c r="Q70" s="75">
        <v>1</v>
      </c>
      <c r="R70" s="76">
        <v>717</v>
      </c>
      <c r="S70" s="77">
        <v>599</v>
      </c>
      <c r="T70" s="77">
        <v>5</v>
      </c>
      <c r="U70" s="78">
        <v>4</v>
      </c>
    </row>
    <row r="71" spans="1:21" ht="12.75">
      <c r="A71" s="7" t="s">
        <v>71</v>
      </c>
      <c r="B71" s="73">
        <v>2631</v>
      </c>
      <c r="C71" s="74">
        <v>1965</v>
      </c>
      <c r="D71" s="74">
        <v>7</v>
      </c>
      <c r="E71" s="75">
        <v>15</v>
      </c>
      <c r="F71" s="73">
        <v>281</v>
      </c>
      <c r="G71" s="74">
        <v>174</v>
      </c>
      <c r="H71" s="74">
        <v>0</v>
      </c>
      <c r="I71" s="75">
        <v>3</v>
      </c>
      <c r="J71" s="73">
        <v>1590</v>
      </c>
      <c r="K71" s="74">
        <v>1568</v>
      </c>
      <c r="L71" s="74">
        <v>24</v>
      </c>
      <c r="M71" s="75">
        <v>17</v>
      </c>
      <c r="N71" s="73">
        <v>119</v>
      </c>
      <c r="O71" s="74">
        <v>82</v>
      </c>
      <c r="P71" s="74">
        <v>0</v>
      </c>
      <c r="Q71" s="75">
        <v>1</v>
      </c>
      <c r="R71" s="76">
        <v>4621</v>
      </c>
      <c r="S71" s="77">
        <v>3789</v>
      </c>
      <c r="T71" s="77">
        <v>31</v>
      </c>
      <c r="U71" s="78">
        <v>36</v>
      </c>
    </row>
    <row r="72" spans="1:21" ht="12.75">
      <c r="A72" s="7" t="s">
        <v>72</v>
      </c>
      <c r="B72" s="73">
        <v>2669</v>
      </c>
      <c r="C72" s="74">
        <v>1937</v>
      </c>
      <c r="D72" s="74">
        <v>2</v>
      </c>
      <c r="E72" s="75">
        <v>16</v>
      </c>
      <c r="F72" s="73">
        <v>520</v>
      </c>
      <c r="G72" s="74">
        <v>293</v>
      </c>
      <c r="H72" s="74">
        <v>0</v>
      </c>
      <c r="I72" s="75">
        <v>6</v>
      </c>
      <c r="J72" s="73">
        <v>1915</v>
      </c>
      <c r="K72" s="74">
        <v>1881</v>
      </c>
      <c r="L72" s="74">
        <v>22</v>
      </c>
      <c r="M72" s="75">
        <v>15</v>
      </c>
      <c r="N72" s="73">
        <v>263</v>
      </c>
      <c r="O72" s="74">
        <v>102</v>
      </c>
      <c r="P72" s="74">
        <v>0</v>
      </c>
      <c r="Q72" s="75">
        <v>0</v>
      </c>
      <c r="R72" s="76">
        <v>5367</v>
      </c>
      <c r="S72" s="77">
        <v>4213</v>
      </c>
      <c r="T72" s="77">
        <v>24</v>
      </c>
      <c r="U72" s="78">
        <v>37</v>
      </c>
    </row>
    <row r="73" spans="1:21" ht="12.75">
      <c r="A73" s="7" t="s">
        <v>73</v>
      </c>
      <c r="B73" s="73">
        <v>50</v>
      </c>
      <c r="C73" s="74">
        <v>43</v>
      </c>
      <c r="D73" s="74">
        <v>0</v>
      </c>
      <c r="E73" s="75">
        <v>0</v>
      </c>
      <c r="F73" s="73">
        <v>13</v>
      </c>
      <c r="G73" s="74">
        <v>10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2</v>
      </c>
      <c r="O73" s="74">
        <v>2</v>
      </c>
      <c r="P73" s="74">
        <v>0</v>
      </c>
      <c r="Q73" s="75">
        <v>0</v>
      </c>
      <c r="R73" s="76">
        <v>71</v>
      </c>
      <c r="S73" s="77">
        <v>61</v>
      </c>
      <c r="T73" s="77">
        <v>0</v>
      </c>
      <c r="U73" s="78">
        <v>0</v>
      </c>
    </row>
    <row r="74" spans="1:21" ht="12.75">
      <c r="A74" s="7" t="s">
        <v>74</v>
      </c>
      <c r="B74" s="73">
        <v>1647</v>
      </c>
      <c r="C74" s="74">
        <v>1328</v>
      </c>
      <c r="D74" s="74">
        <v>0</v>
      </c>
      <c r="E74" s="75">
        <v>7</v>
      </c>
      <c r="F74" s="73">
        <v>218</v>
      </c>
      <c r="G74" s="74">
        <v>160</v>
      </c>
      <c r="H74" s="74">
        <v>0</v>
      </c>
      <c r="I74" s="75">
        <v>0</v>
      </c>
      <c r="J74" s="73">
        <v>488</v>
      </c>
      <c r="K74" s="74">
        <v>481</v>
      </c>
      <c r="L74" s="74">
        <v>3</v>
      </c>
      <c r="M74" s="75">
        <v>3</v>
      </c>
      <c r="N74" s="73">
        <v>44</v>
      </c>
      <c r="O74" s="74">
        <v>34</v>
      </c>
      <c r="P74" s="74">
        <v>0</v>
      </c>
      <c r="Q74" s="75">
        <v>1</v>
      </c>
      <c r="R74" s="76">
        <v>2397</v>
      </c>
      <c r="S74" s="77">
        <v>2003</v>
      </c>
      <c r="T74" s="77">
        <v>3</v>
      </c>
      <c r="U74" s="78">
        <v>11</v>
      </c>
    </row>
    <row r="75" spans="1:21" ht="12.75">
      <c r="A75" s="7" t="s">
        <v>75</v>
      </c>
      <c r="B75" s="73">
        <v>85</v>
      </c>
      <c r="C75" s="74">
        <v>68</v>
      </c>
      <c r="D75" s="74">
        <v>0</v>
      </c>
      <c r="E75" s="75">
        <v>0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110</v>
      </c>
      <c r="S75" s="77">
        <v>87</v>
      </c>
      <c r="T75" s="77">
        <v>0</v>
      </c>
      <c r="U75" s="78">
        <v>0</v>
      </c>
    </row>
    <row r="76" spans="1:21" ht="12.75">
      <c r="A76" s="7" t="s">
        <v>76</v>
      </c>
      <c r="B76" s="73">
        <v>1823</v>
      </c>
      <c r="C76" s="74">
        <v>1352</v>
      </c>
      <c r="D76" s="74">
        <v>1</v>
      </c>
      <c r="E76" s="75">
        <v>4</v>
      </c>
      <c r="F76" s="73">
        <v>219</v>
      </c>
      <c r="G76" s="74">
        <v>164</v>
      </c>
      <c r="H76" s="74">
        <v>0</v>
      </c>
      <c r="I76" s="75">
        <v>2</v>
      </c>
      <c r="J76" s="73">
        <v>523</v>
      </c>
      <c r="K76" s="74">
        <v>518</v>
      </c>
      <c r="L76" s="74">
        <v>1</v>
      </c>
      <c r="M76" s="75">
        <v>1</v>
      </c>
      <c r="N76" s="73">
        <v>64</v>
      </c>
      <c r="O76" s="74">
        <v>51</v>
      </c>
      <c r="P76" s="74">
        <v>0</v>
      </c>
      <c r="Q76" s="75">
        <v>0</v>
      </c>
      <c r="R76" s="76">
        <v>2629</v>
      </c>
      <c r="S76" s="77">
        <v>2085</v>
      </c>
      <c r="T76" s="77">
        <v>2</v>
      </c>
      <c r="U76" s="78">
        <v>7</v>
      </c>
    </row>
    <row r="77" spans="1:21" ht="12.75">
      <c r="A77" s="7" t="s">
        <v>77</v>
      </c>
      <c r="B77" s="73">
        <v>307</v>
      </c>
      <c r="C77" s="74">
        <v>242</v>
      </c>
      <c r="D77" s="74">
        <v>0</v>
      </c>
      <c r="E77" s="75">
        <v>1</v>
      </c>
      <c r="F77" s="73">
        <v>20</v>
      </c>
      <c r="G77" s="74">
        <v>16</v>
      </c>
      <c r="H77" s="74">
        <v>0</v>
      </c>
      <c r="I77" s="75">
        <v>0</v>
      </c>
      <c r="J77" s="73">
        <v>86</v>
      </c>
      <c r="K77" s="74">
        <v>85</v>
      </c>
      <c r="L77" s="74">
        <v>1</v>
      </c>
      <c r="M77" s="75">
        <v>0</v>
      </c>
      <c r="N77" s="73">
        <v>42</v>
      </c>
      <c r="O77" s="74">
        <v>30</v>
      </c>
      <c r="P77" s="74">
        <v>0</v>
      </c>
      <c r="Q77" s="75">
        <v>1</v>
      </c>
      <c r="R77" s="76">
        <v>455</v>
      </c>
      <c r="S77" s="77">
        <v>373</v>
      </c>
      <c r="T77" s="77">
        <v>1</v>
      </c>
      <c r="U77" s="78">
        <v>2</v>
      </c>
    </row>
    <row r="78" spans="1:21" ht="12.75">
      <c r="A78" s="7" t="s">
        <v>78</v>
      </c>
      <c r="B78" s="73">
        <v>2240</v>
      </c>
      <c r="C78" s="74">
        <v>1846</v>
      </c>
      <c r="D78" s="74">
        <v>2</v>
      </c>
      <c r="E78" s="75">
        <v>4</v>
      </c>
      <c r="F78" s="73">
        <v>446</v>
      </c>
      <c r="G78" s="74">
        <v>327</v>
      </c>
      <c r="H78" s="74">
        <v>0</v>
      </c>
      <c r="I78" s="75">
        <v>3</v>
      </c>
      <c r="J78" s="73">
        <v>3083</v>
      </c>
      <c r="K78" s="74">
        <v>3043</v>
      </c>
      <c r="L78" s="74">
        <v>41</v>
      </c>
      <c r="M78" s="75">
        <v>45</v>
      </c>
      <c r="N78" s="73">
        <v>1027</v>
      </c>
      <c r="O78" s="74">
        <v>706</v>
      </c>
      <c r="P78" s="74">
        <v>1</v>
      </c>
      <c r="Q78" s="75">
        <v>6</v>
      </c>
      <c r="R78" s="76">
        <v>6796</v>
      </c>
      <c r="S78" s="77">
        <v>5922</v>
      </c>
      <c r="T78" s="77">
        <v>44</v>
      </c>
      <c r="U78" s="78">
        <v>58</v>
      </c>
    </row>
    <row r="79" spans="1:21" ht="12.75">
      <c r="A79" s="7" t="s">
        <v>79</v>
      </c>
      <c r="B79" s="73">
        <v>5903</v>
      </c>
      <c r="C79" s="74">
        <v>4973</v>
      </c>
      <c r="D79" s="74">
        <v>4</v>
      </c>
      <c r="E79" s="75">
        <v>36</v>
      </c>
      <c r="F79" s="73">
        <v>732</v>
      </c>
      <c r="G79" s="74">
        <v>589</v>
      </c>
      <c r="H79" s="74">
        <v>1</v>
      </c>
      <c r="I79" s="75">
        <v>6</v>
      </c>
      <c r="J79" s="73">
        <v>9195</v>
      </c>
      <c r="K79" s="74">
        <v>9156</v>
      </c>
      <c r="L79" s="74">
        <v>53</v>
      </c>
      <c r="M79" s="75">
        <v>84</v>
      </c>
      <c r="N79" s="73">
        <v>1103</v>
      </c>
      <c r="O79" s="74">
        <v>894</v>
      </c>
      <c r="P79" s="74">
        <v>5</v>
      </c>
      <c r="Q79" s="75">
        <v>3</v>
      </c>
      <c r="R79" s="76">
        <v>16933</v>
      </c>
      <c r="S79" s="77">
        <v>15612</v>
      </c>
      <c r="T79" s="77">
        <v>63</v>
      </c>
      <c r="U79" s="78">
        <v>129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11</v>
      </c>
      <c r="O80" s="74">
        <v>3</v>
      </c>
      <c r="P80" s="74">
        <v>0</v>
      </c>
      <c r="Q80" s="75">
        <v>0</v>
      </c>
      <c r="R80" s="76">
        <v>26</v>
      </c>
      <c r="S80" s="77">
        <v>8</v>
      </c>
      <c r="T80" s="77">
        <v>0</v>
      </c>
      <c r="U80" s="78">
        <v>0</v>
      </c>
    </row>
    <row r="81" spans="1:21" ht="12.75">
      <c r="A81" s="7" t="s">
        <v>81</v>
      </c>
      <c r="B81" s="73">
        <v>1623</v>
      </c>
      <c r="C81" s="74">
        <v>1346</v>
      </c>
      <c r="D81" s="74">
        <v>4</v>
      </c>
      <c r="E81" s="75">
        <v>7</v>
      </c>
      <c r="F81" s="73">
        <v>241</v>
      </c>
      <c r="G81" s="74">
        <v>204</v>
      </c>
      <c r="H81" s="74">
        <v>0</v>
      </c>
      <c r="I81" s="75">
        <v>1</v>
      </c>
      <c r="J81" s="73">
        <v>398</v>
      </c>
      <c r="K81" s="74">
        <v>394</v>
      </c>
      <c r="L81" s="74">
        <v>7</v>
      </c>
      <c r="M81" s="75">
        <v>2</v>
      </c>
      <c r="N81" s="73">
        <v>653</v>
      </c>
      <c r="O81" s="74">
        <v>593</v>
      </c>
      <c r="P81" s="74">
        <v>3</v>
      </c>
      <c r="Q81" s="75">
        <v>2</v>
      </c>
      <c r="R81" s="76">
        <v>2915</v>
      </c>
      <c r="S81" s="77">
        <v>2537</v>
      </c>
      <c r="T81" s="77">
        <v>14</v>
      </c>
      <c r="U81" s="78">
        <v>12</v>
      </c>
    </row>
    <row r="82" spans="1:21" ht="12.75">
      <c r="A82" s="7" t="s">
        <v>82</v>
      </c>
      <c r="B82" s="73">
        <v>1846</v>
      </c>
      <c r="C82" s="74">
        <v>1500</v>
      </c>
      <c r="D82" s="74">
        <v>0</v>
      </c>
      <c r="E82" s="75">
        <v>2</v>
      </c>
      <c r="F82" s="73">
        <v>346</v>
      </c>
      <c r="G82" s="74">
        <v>234</v>
      </c>
      <c r="H82" s="74">
        <v>0</v>
      </c>
      <c r="I82" s="75">
        <v>3</v>
      </c>
      <c r="J82" s="73">
        <v>72</v>
      </c>
      <c r="K82" s="74">
        <v>69</v>
      </c>
      <c r="L82" s="74">
        <v>1</v>
      </c>
      <c r="M82" s="75">
        <v>1</v>
      </c>
      <c r="N82" s="73">
        <v>188</v>
      </c>
      <c r="O82" s="74">
        <v>143</v>
      </c>
      <c r="P82" s="74">
        <v>0</v>
      </c>
      <c r="Q82" s="75">
        <v>1</v>
      </c>
      <c r="R82" s="76">
        <v>2452</v>
      </c>
      <c r="S82" s="77">
        <v>1946</v>
      </c>
      <c r="T82" s="77">
        <v>1</v>
      </c>
      <c r="U82" s="78">
        <v>7</v>
      </c>
    </row>
    <row r="83" spans="1:21" ht="12.75">
      <c r="A83" s="7" t="s">
        <v>83</v>
      </c>
      <c r="B83" s="73">
        <v>259</v>
      </c>
      <c r="C83" s="74">
        <v>234</v>
      </c>
      <c r="D83" s="74">
        <v>0</v>
      </c>
      <c r="E83" s="75">
        <v>2</v>
      </c>
      <c r="F83" s="73">
        <v>22</v>
      </c>
      <c r="G83" s="74">
        <v>21</v>
      </c>
      <c r="H83" s="74">
        <v>0</v>
      </c>
      <c r="I83" s="75">
        <v>0</v>
      </c>
      <c r="J83" s="73">
        <v>96</v>
      </c>
      <c r="K83" s="74">
        <v>96</v>
      </c>
      <c r="L83" s="74">
        <v>0</v>
      </c>
      <c r="M83" s="75">
        <v>0</v>
      </c>
      <c r="N83" s="73">
        <v>155</v>
      </c>
      <c r="O83" s="74">
        <v>133</v>
      </c>
      <c r="P83" s="74">
        <v>0</v>
      </c>
      <c r="Q83" s="75">
        <v>1</v>
      </c>
      <c r="R83" s="76">
        <v>532</v>
      </c>
      <c r="S83" s="77">
        <v>484</v>
      </c>
      <c r="T83" s="77">
        <v>0</v>
      </c>
      <c r="U83" s="78">
        <v>3</v>
      </c>
    </row>
    <row r="84" spans="1:21" ht="12.75">
      <c r="A84" s="7" t="s">
        <v>84</v>
      </c>
      <c r="B84" s="73">
        <v>244</v>
      </c>
      <c r="C84" s="74">
        <v>213</v>
      </c>
      <c r="D84" s="74">
        <v>0</v>
      </c>
      <c r="E84" s="75">
        <v>1</v>
      </c>
      <c r="F84" s="73">
        <v>90</v>
      </c>
      <c r="G84" s="74">
        <v>80</v>
      </c>
      <c r="H84" s="74">
        <v>0</v>
      </c>
      <c r="I84" s="75">
        <v>0</v>
      </c>
      <c r="J84" s="73">
        <v>99</v>
      </c>
      <c r="K84" s="74">
        <v>97</v>
      </c>
      <c r="L84" s="74">
        <v>0</v>
      </c>
      <c r="M84" s="75">
        <v>1</v>
      </c>
      <c r="N84" s="73">
        <v>586</v>
      </c>
      <c r="O84" s="74">
        <v>482</v>
      </c>
      <c r="P84" s="74">
        <v>0</v>
      </c>
      <c r="Q84" s="75">
        <v>4</v>
      </c>
      <c r="R84" s="76">
        <v>1019</v>
      </c>
      <c r="S84" s="77">
        <v>872</v>
      </c>
      <c r="T84" s="77">
        <v>0</v>
      </c>
      <c r="U84" s="78">
        <v>6</v>
      </c>
    </row>
    <row r="85" spans="1:21" ht="12.75">
      <c r="A85" s="7" t="s">
        <v>85</v>
      </c>
      <c r="B85" s="73">
        <v>950</v>
      </c>
      <c r="C85" s="74">
        <v>661</v>
      </c>
      <c r="D85" s="74">
        <v>0</v>
      </c>
      <c r="E85" s="75">
        <v>7</v>
      </c>
      <c r="F85" s="73">
        <v>184</v>
      </c>
      <c r="G85" s="74">
        <v>109</v>
      </c>
      <c r="H85" s="74">
        <v>0</v>
      </c>
      <c r="I85" s="75">
        <v>2</v>
      </c>
      <c r="J85" s="73">
        <v>648</v>
      </c>
      <c r="K85" s="74">
        <v>643</v>
      </c>
      <c r="L85" s="74">
        <v>9</v>
      </c>
      <c r="M85" s="75">
        <v>5</v>
      </c>
      <c r="N85" s="73">
        <v>290</v>
      </c>
      <c r="O85" s="74">
        <v>249</v>
      </c>
      <c r="P85" s="74">
        <v>2</v>
      </c>
      <c r="Q85" s="75">
        <v>2</v>
      </c>
      <c r="R85" s="76">
        <v>2072</v>
      </c>
      <c r="S85" s="77">
        <v>1662</v>
      </c>
      <c r="T85" s="77">
        <v>11</v>
      </c>
      <c r="U85" s="78">
        <v>16</v>
      </c>
    </row>
    <row r="86" spans="1:21" ht="12.75">
      <c r="A86" s="7" t="s">
        <v>86</v>
      </c>
      <c r="B86" s="73">
        <v>69</v>
      </c>
      <c r="C86" s="74">
        <v>40</v>
      </c>
      <c r="D86" s="74">
        <v>0</v>
      </c>
      <c r="E86" s="75">
        <v>0</v>
      </c>
      <c r="F86" s="73">
        <v>9</v>
      </c>
      <c r="G86" s="74">
        <v>4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119</v>
      </c>
      <c r="S86" s="77">
        <v>73</v>
      </c>
      <c r="T86" s="77">
        <v>0</v>
      </c>
      <c r="U86" s="78">
        <v>0</v>
      </c>
    </row>
    <row r="87" spans="1:21" ht="12.75">
      <c r="A87" s="7" t="s">
        <v>87</v>
      </c>
      <c r="B87" s="73">
        <v>488</v>
      </c>
      <c r="C87" s="74">
        <v>405</v>
      </c>
      <c r="D87" s="74">
        <v>0</v>
      </c>
      <c r="E87" s="75">
        <v>1</v>
      </c>
      <c r="F87" s="73">
        <v>46</v>
      </c>
      <c r="G87" s="74">
        <v>35</v>
      </c>
      <c r="H87" s="74">
        <v>0</v>
      </c>
      <c r="I87" s="75">
        <v>0</v>
      </c>
      <c r="J87" s="73">
        <v>196</v>
      </c>
      <c r="K87" s="74">
        <v>193</v>
      </c>
      <c r="L87" s="74">
        <v>0</v>
      </c>
      <c r="M87" s="75">
        <v>0</v>
      </c>
      <c r="N87" s="73">
        <v>4</v>
      </c>
      <c r="O87" s="74">
        <v>3</v>
      </c>
      <c r="P87" s="74">
        <v>0</v>
      </c>
      <c r="Q87" s="75">
        <v>0</v>
      </c>
      <c r="R87" s="76">
        <v>734</v>
      </c>
      <c r="S87" s="77">
        <v>636</v>
      </c>
      <c r="T87" s="77">
        <v>0</v>
      </c>
      <c r="U87" s="78">
        <v>1</v>
      </c>
    </row>
    <row r="88" spans="1:21" ht="12.75">
      <c r="A88" s="7" t="s">
        <v>88</v>
      </c>
      <c r="B88" s="73">
        <v>2713</v>
      </c>
      <c r="C88" s="74">
        <v>2166</v>
      </c>
      <c r="D88" s="74">
        <v>1</v>
      </c>
      <c r="E88" s="75">
        <v>7</v>
      </c>
      <c r="F88" s="73">
        <v>381</v>
      </c>
      <c r="G88" s="74">
        <v>261</v>
      </c>
      <c r="H88" s="74">
        <v>0</v>
      </c>
      <c r="I88" s="75">
        <v>4</v>
      </c>
      <c r="J88" s="73">
        <v>817</v>
      </c>
      <c r="K88" s="74">
        <v>805</v>
      </c>
      <c r="L88" s="74">
        <v>1</v>
      </c>
      <c r="M88" s="75">
        <v>5</v>
      </c>
      <c r="N88" s="73">
        <v>656</v>
      </c>
      <c r="O88" s="74">
        <v>609</v>
      </c>
      <c r="P88" s="74">
        <v>6</v>
      </c>
      <c r="Q88" s="75">
        <v>3</v>
      </c>
      <c r="R88" s="76">
        <v>4567</v>
      </c>
      <c r="S88" s="77">
        <v>3841</v>
      </c>
      <c r="T88" s="77">
        <v>8</v>
      </c>
      <c r="U88" s="78">
        <v>19</v>
      </c>
    </row>
    <row r="89" spans="1:21" ht="12.75">
      <c r="A89" s="7" t="s">
        <v>89</v>
      </c>
      <c r="B89" s="73">
        <v>36</v>
      </c>
      <c r="C89" s="74">
        <v>26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387</v>
      </c>
      <c r="O89" s="74">
        <v>337</v>
      </c>
      <c r="P89" s="74">
        <v>1</v>
      </c>
      <c r="Q89" s="75">
        <v>2</v>
      </c>
      <c r="R89" s="76">
        <v>429</v>
      </c>
      <c r="S89" s="77">
        <v>369</v>
      </c>
      <c r="T89" s="77">
        <v>1</v>
      </c>
      <c r="U89" s="78">
        <v>2</v>
      </c>
    </row>
    <row r="90" spans="1:21" ht="12.75">
      <c r="A90" s="7" t="s">
        <v>90</v>
      </c>
      <c r="B90" s="73">
        <v>481</v>
      </c>
      <c r="C90" s="74">
        <v>381</v>
      </c>
      <c r="D90" s="74">
        <v>1</v>
      </c>
      <c r="E90" s="75">
        <v>3</v>
      </c>
      <c r="F90" s="73">
        <v>285</v>
      </c>
      <c r="G90" s="74">
        <v>222</v>
      </c>
      <c r="H90" s="74">
        <v>0</v>
      </c>
      <c r="I90" s="75">
        <v>0</v>
      </c>
      <c r="J90" s="73">
        <v>2229</v>
      </c>
      <c r="K90" s="74">
        <v>2166</v>
      </c>
      <c r="L90" s="74">
        <v>14</v>
      </c>
      <c r="M90" s="75">
        <v>22</v>
      </c>
      <c r="N90" s="73">
        <v>18</v>
      </c>
      <c r="O90" s="74">
        <v>12</v>
      </c>
      <c r="P90" s="74">
        <v>0</v>
      </c>
      <c r="Q90" s="75">
        <v>0</v>
      </c>
      <c r="R90" s="76">
        <v>3013</v>
      </c>
      <c r="S90" s="77">
        <v>2781</v>
      </c>
      <c r="T90" s="77">
        <v>15</v>
      </c>
      <c r="U90" s="78">
        <v>25</v>
      </c>
    </row>
    <row r="91" spans="1:21" ht="12.75">
      <c r="A91" s="7" t="s">
        <v>91</v>
      </c>
      <c r="B91" s="73">
        <v>5309</v>
      </c>
      <c r="C91" s="74">
        <v>3952</v>
      </c>
      <c r="D91" s="74">
        <v>1</v>
      </c>
      <c r="E91" s="75">
        <v>20</v>
      </c>
      <c r="F91" s="73">
        <v>2514</v>
      </c>
      <c r="G91" s="74">
        <v>1981</v>
      </c>
      <c r="H91" s="74">
        <v>0</v>
      </c>
      <c r="I91" s="75">
        <v>17</v>
      </c>
      <c r="J91" s="73">
        <v>10088</v>
      </c>
      <c r="K91" s="74">
        <v>9982</v>
      </c>
      <c r="L91" s="74">
        <v>57</v>
      </c>
      <c r="M91" s="75">
        <v>71</v>
      </c>
      <c r="N91" s="73">
        <v>571</v>
      </c>
      <c r="O91" s="74">
        <v>313</v>
      </c>
      <c r="P91" s="74">
        <v>1</v>
      </c>
      <c r="Q91" s="75">
        <v>1</v>
      </c>
      <c r="R91" s="76">
        <v>18482</v>
      </c>
      <c r="S91" s="77">
        <v>16228</v>
      </c>
      <c r="T91" s="77">
        <v>59</v>
      </c>
      <c r="U91" s="78">
        <v>109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51054</v>
      </c>
      <c r="C94" s="81">
        <v>171</v>
      </c>
      <c r="D94" s="81">
        <v>1539</v>
      </c>
      <c r="E94" s="82">
        <v>277</v>
      </c>
      <c r="F94" s="80">
        <v>4418</v>
      </c>
      <c r="G94" s="81">
        <v>27</v>
      </c>
      <c r="H94" s="81">
        <v>60</v>
      </c>
      <c r="I94" s="82">
        <v>28</v>
      </c>
      <c r="J94" s="80">
        <v>7279</v>
      </c>
      <c r="K94" s="81">
        <v>95</v>
      </c>
      <c r="L94" s="81">
        <v>455</v>
      </c>
      <c r="M94" s="82">
        <v>61</v>
      </c>
      <c r="N94" s="80">
        <v>4149</v>
      </c>
      <c r="O94" s="81">
        <v>28</v>
      </c>
      <c r="P94" s="81">
        <v>49</v>
      </c>
      <c r="Q94" s="82">
        <v>28</v>
      </c>
      <c r="R94" s="83">
        <v>66900</v>
      </c>
      <c r="S94" s="84">
        <v>321</v>
      </c>
      <c r="T94" s="84">
        <v>2103</v>
      </c>
      <c r="U94" s="85">
        <v>394</v>
      </c>
    </row>
    <row r="95" spans="1:21" ht="12.75">
      <c r="A95" s="86" t="s">
        <v>97</v>
      </c>
      <c r="B95" s="87">
        <v>244246</v>
      </c>
      <c r="C95" s="88">
        <v>144389</v>
      </c>
      <c r="D95" s="88">
        <v>1653</v>
      </c>
      <c r="E95" s="89">
        <v>987</v>
      </c>
      <c r="F95" s="87">
        <v>49815</v>
      </c>
      <c r="G95" s="88">
        <v>32772</v>
      </c>
      <c r="H95" s="88">
        <v>78</v>
      </c>
      <c r="I95" s="89">
        <v>258</v>
      </c>
      <c r="J95" s="87">
        <v>184484</v>
      </c>
      <c r="K95" s="88">
        <v>172626</v>
      </c>
      <c r="L95" s="88">
        <v>1596</v>
      </c>
      <c r="M95" s="89">
        <v>1351</v>
      </c>
      <c r="N95" s="87">
        <v>19459</v>
      </c>
      <c r="O95" s="88">
        <v>10491</v>
      </c>
      <c r="P95" s="88">
        <v>73</v>
      </c>
      <c r="Q95" s="89">
        <v>109</v>
      </c>
      <c r="R95" s="87">
        <v>498004</v>
      </c>
      <c r="S95" s="88">
        <v>360278</v>
      </c>
      <c r="T95" s="88">
        <v>3400</v>
      </c>
      <c r="U95" s="89">
        <v>2705</v>
      </c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111</v>
      </c>
      <c r="D1" s="90"/>
    </row>
    <row r="2" ht="12.75">
      <c r="A2" s="3"/>
    </row>
    <row r="4" spans="1:21" ht="12.75" customHeight="1" thickBot="1">
      <c r="A4" s="158" t="s">
        <v>98</v>
      </c>
      <c r="B4" s="161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s="63" customFormat="1" ht="12.75" customHeight="1" thickTop="1">
      <c r="A5" s="159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60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1461</v>
      </c>
      <c r="C7" s="68">
        <v>1134</v>
      </c>
      <c r="D7" s="68">
        <v>1</v>
      </c>
      <c r="E7" s="69">
        <v>1</v>
      </c>
      <c r="F7" s="67">
        <v>1143</v>
      </c>
      <c r="G7" s="68">
        <v>1061</v>
      </c>
      <c r="H7" s="68">
        <v>1</v>
      </c>
      <c r="I7" s="69">
        <v>2</v>
      </c>
      <c r="J7" s="67">
        <v>9465</v>
      </c>
      <c r="K7" s="68">
        <v>9443</v>
      </c>
      <c r="L7" s="68">
        <v>33</v>
      </c>
      <c r="M7" s="69">
        <v>32</v>
      </c>
      <c r="N7" s="67">
        <v>271</v>
      </c>
      <c r="O7" s="68">
        <v>186</v>
      </c>
      <c r="P7" s="68">
        <v>0</v>
      </c>
      <c r="Q7" s="69">
        <v>4</v>
      </c>
      <c r="R7" s="70">
        <v>12340</v>
      </c>
      <c r="S7" s="71">
        <v>11824</v>
      </c>
      <c r="T7" s="71">
        <v>35</v>
      </c>
      <c r="U7" s="72">
        <v>39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135</v>
      </c>
      <c r="K8" s="74">
        <v>132</v>
      </c>
      <c r="L8" s="74">
        <v>1</v>
      </c>
      <c r="M8" s="75">
        <v>0</v>
      </c>
      <c r="N8" s="73">
        <v>10</v>
      </c>
      <c r="O8" s="74">
        <v>7</v>
      </c>
      <c r="P8" s="74">
        <v>0</v>
      </c>
      <c r="Q8" s="75">
        <v>0</v>
      </c>
      <c r="R8" s="76">
        <v>272</v>
      </c>
      <c r="S8" s="77">
        <v>254</v>
      </c>
      <c r="T8" s="77">
        <v>1</v>
      </c>
      <c r="U8" s="78">
        <v>0</v>
      </c>
    </row>
    <row r="9" spans="1:21" ht="12.75">
      <c r="A9" s="7" t="s">
        <v>9</v>
      </c>
      <c r="B9" s="73">
        <v>33</v>
      </c>
      <c r="C9" s="74">
        <v>17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140</v>
      </c>
      <c r="K9" s="74">
        <v>139</v>
      </c>
      <c r="L9" s="74">
        <v>0</v>
      </c>
      <c r="M9" s="75">
        <v>0</v>
      </c>
      <c r="N9" s="73">
        <v>46</v>
      </c>
      <c r="O9" s="74">
        <v>35</v>
      </c>
      <c r="P9" s="74">
        <v>0</v>
      </c>
      <c r="Q9" s="75">
        <v>0</v>
      </c>
      <c r="R9" s="76">
        <v>246</v>
      </c>
      <c r="S9" s="77">
        <v>215</v>
      </c>
      <c r="T9" s="77">
        <v>0</v>
      </c>
      <c r="U9" s="78">
        <v>0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13</v>
      </c>
      <c r="C11" s="74">
        <v>8</v>
      </c>
      <c r="D11" s="74">
        <v>0</v>
      </c>
      <c r="E11" s="75">
        <v>0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15</v>
      </c>
      <c r="S11" s="77">
        <v>8</v>
      </c>
      <c r="T11" s="77">
        <v>0</v>
      </c>
      <c r="U11" s="78">
        <v>0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169</v>
      </c>
      <c r="C13" s="74">
        <v>103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187</v>
      </c>
      <c r="S13" s="77">
        <v>112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1256</v>
      </c>
      <c r="C15" s="74">
        <v>941</v>
      </c>
      <c r="D15" s="74">
        <v>0</v>
      </c>
      <c r="E15" s="75">
        <v>4</v>
      </c>
      <c r="F15" s="73">
        <v>630</v>
      </c>
      <c r="G15" s="74">
        <v>478</v>
      </c>
      <c r="H15" s="74">
        <v>0</v>
      </c>
      <c r="I15" s="75">
        <v>4</v>
      </c>
      <c r="J15" s="73">
        <v>816</v>
      </c>
      <c r="K15" s="74">
        <v>759</v>
      </c>
      <c r="L15" s="74">
        <v>2</v>
      </c>
      <c r="M15" s="75">
        <v>3</v>
      </c>
      <c r="N15" s="73">
        <v>51</v>
      </c>
      <c r="O15" s="74">
        <v>36</v>
      </c>
      <c r="P15" s="74">
        <v>0</v>
      </c>
      <c r="Q15" s="75">
        <v>0</v>
      </c>
      <c r="R15" s="76">
        <v>2753</v>
      </c>
      <c r="S15" s="77">
        <v>2214</v>
      </c>
      <c r="T15" s="77">
        <v>2</v>
      </c>
      <c r="U15" s="78">
        <v>11</v>
      </c>
    </row>
    <row r="16" spans="1:21" ht="12.75">
      <c r="A16" s="7" t="s">
        <v>16</v>
      </c>
      <c r="B16" s="73">
        <v>104</v>
      </c>
      <c r="C16" s="74">
        <v>68</v>
      </c>
      <c r="D16" s="74">
        <v>0</v>
      </c>
      <c r="E16" s="75">
        <v>0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132</v>
      </c>
      <c r="S16" s="77">
        <v>87</v>
      </c>
      <c r="T16" s="77">
        <v>0</v>
      </c>
      <c r="U16" s="78">
        <v>0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172</v>
      </c>
      <c r="C18" s="74">
        <v>109</v>
      </c>
      <c r="D18" s="74">
        <v>0</v>
      </c>
      <c r="E18" s="75">
        <v>0</v>
      </c>
      <c r="F18" s="73">
        <v>38</v>
      </c>
      <c r="G18" s="74">
        <v>25</v>
      </c>
      <c r="H18" s="74">
        <v>0</v>
      </c>
      <c r="I18" s="75">
        <v>2</v>
      </c>
      <c r="J18" s="73">
        <v>132</v>
      </c>
      <c r="K18" s="74">
        <v>128</v>
      </c>
      <c r="L18" s="74">
        <v>0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342</v>
      </c>
      <c r="S18" s="77">
        <v>262</v>
      </c>
      <c r="T18" s="77">
        <v>0</v>
      </c>
      <c r="U18" s="78">
        <v>3</v>
      </c>
    </row>
    <row r="19" spans="1:21" ht="12.75">
      <c r="A19" s="7" t="s">
        <v>19</v>
      </c>
      <c r="B19" s="73">
        <v>877</v>
      </c>
      <c r="C19" s="74">
        <v>493</v>
      </c>
      <c r="D19" s="74">
        <v>0</v>
      </c>
      <c r="E19" s="75">
        <v>2</v>
      </c>
      <c r="F19" s="73">
        <v>282</v>
      </c>
      <c r="G19" s="74">
        <v>152</v>
      </c>
      <c r="H19" s="74">
        <v>0</v>
      </c>
      <c r="I19" s="75">
        <v>0</v>
      </c>
      <c r="J19" s="73">
        <v>1235</v>
      </c>
      <c r="K19" s="74">
        <v>1185</v>
      </c>
      <c r="L19" s="74">
        <v>2</v>
      </c>
      <c r="M19" s="75">
        <v>8</v>
      </c>
      <c r="N19" s="73">
        <v>18</v>
      </c>
      <c r="O19" s="74">
        <v>10</v>
      </c>
      <c r="P19" s="74">
        <v>0</v>
      </c>
      <c r="Q19" s="75">
        <v>0</v>
      </c>
      <c r="R19" s="76">
        <v>2412</v>
      </c>
      <c r="S19" s="77">
        <v>1840</v>
      </c>
      <c r="T19" s="77">
        <v>2</v>
      </c>
      <c r="U19" s="78">
        <v>10</v>
      </c>
    </row>
    <row r="20" spans="1:21" ht="12.75">
      <c r="A20" s="7" t="s">
        <v>20</v>
      </c>
      <c r="B20" s="73">
        <v>167</v>
      </c>
      <c r="C20" s="74">
        <v>83</v>
      </c>
      <c r="D20" s="74">
        <v>0</v>
      </c>
      <c r="E20" s="75">
        <v>1</v>
      </c>
      <c r="F20" s="73">
        <v>68</v>
      </c>
      <c r="G20" s="74">
        <v>32</v>
      </c>
      <c r="H20" s="74">
        <v>0</v>
      </c>
      <c r="I20" s="75">
        <v>1</v>
      </c>
      <c r="J20" s="73">
        <v>159</v>
      </c>
      <c r="K20" s="74">
        <v>152</v>
      </c>
      <c r="L20" s="74">
        <v>0</v>
      </c>
      <c r="M20" s="75">
        <v>0</v>
      </c>
      <c r="N20" s="73">
        <v>4</v>
      </c>
      <c r="O20" s="74">
        <v>0</v>
      </c>
      <c r="P20" s="74">
        <v>0</v>
      </c>
      <c r="Q20" s="75">
        <v>0</v>
      </c>
      <c r="R20" s="76">
        <v>398</v>
      </c>
      <c r="S20" s="77">
        <v>267</v>
      </c>
      <c r="T20" s="77">
        <v>0</v>
      </c>
      <c r="U20" s="78">
        <v>2</v>
      </c>
    </row>
    <row r="21" spans="1:21" ht="12.75">
      <c r="A21" s="7" t="s">
        <v>21</v>
      </c>
      <c r="B21" s="73">
        <v>413</v>
      </c>
      <c r="C21" s="74">
        <v>279</v>
      </c>
      <c r="D21" s="74">
        <v>0</v>
      </c>
      <c r="E21" s="75">
        <v>1</v>
      </c>
      <c r="F21" s="73">
        <v>228</v>
      </c>
      <c r="G21" s="74">
        <v>171</v>
      </c>
      <c r="H21" s="74">
        <v>0</v>
      </c>
      <c r="I21" s="75">
        <v>1</v>
      </c>
      <c r="J21" s="73">
        <v>875</v>
      </c>
      <c r="K21" s="74">
        <v>846</v>
      </c>
      <c r="L21" s="74">
        <v>1</v>
      </c>
      <c r="M21" s="75">
        <v>6</v>
      </c>
      <c r="N21" s="73">
        <v>11</v>
      </c>
      <c r="O21" s="74">
        <v>7</v>
      </c>
      <c r="P21" s="74">
        <v>0</v>
      </c>
      <c r="Q21" s="75">
        <v>0</v>
      </c>
      <c r="R21" s="76">
        <v>1527</v>
      </c>
      <c r="S21" s="77">
        <v>1303</v>
      </c>
      <c r="T21" s="77">
        <v>1</v>
      </c>
      <c r="U21" s="78">
        <v>8</v>
      </c>
    </row>
    <row r="22" spans="1:21" ht="12.75">
      <c r="A22" s="7" t="s">
        <v>22</v>
      </c>
      <c r="B22" s="73">
        <v>167</v>
      </c>
      <c r="C22" s="74">
        <v>112</v>
      </c>
      <c r="D22" s="74">
        <v>1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37</v>
      </c>
      <c r="K22" s="74">
        <v>33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231</v>
      </c>
      <c r="S22" s="77">
        <v>160</v>
      </c>
      <c r="T22" s="77">
        <v>1</v>
      </c>
      <c r="U22" s="78">
        <v>0</v>
      </c>
    </row>
    <row r="23" spans="1:21" ht="12.75">
      <c r="A23" s="7" t="s">
        <v>23</v>
      </c>
      <c r="B23" s="73">
        <v>976</v>
      </c>
      <c r="C23" s="74">
        <v>634</v>
      </c>
      <c r="D23" s="74">
        <v>0</v>
      </c>
      <c r="E23" s="75">
        <v>2</v>
      </c>
      <c r="F23" s="73">
        <v>348</v>
      </c>
      <c r="G23" s="74">
        <v>217</v>
      </c>
      <c r="H23" s="74">
        <v>0</v>
      </c>
      <c r="I23" s="75">
        <v>1</v>
      </c>
      <c r="J23" s="73">
        <v>404</v>
      </c>
      <c r="K23" s="74">
        <v>376</v>
      </c>
      <c r="L23" s="74">
        <v>0</v>
      </c>
      <c r="M23" s="75">
        <v>1</v>
      </c>
      <c r="N23" s="73">
        <v>44</v>
      </c>
      <c r="O23" s="74">
        <v>27</v>
      </c>
      <c r="P23" s="74">
        <v>0</v>
      </c>
      <c r="Q23" s="75">
        <v>0</v>
      </c>
      <c r="R23" s="76">
        <v>1772</v>
      </c>
      <c r="S23" s="77">
        <v>1254</v>
      </c>
      <c r="T23" s="77">
        <v>0</v>
      </c>
      <c r="U23" s="78">
        <v>4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343</v>
      </c>
      <c r="C25" s="74">
        <v>188</v>
      </c>
      <c r="D25" s="74">
        <v>0</v>
      </c>
      <c r="E25" s="75">
        <v>1</v>
      </c>
      <c r="F25" s="73">
        <v>41</v>
      </c>
      <c r="G25" s="74">
        <v>16</v>
      </c>
      <c r="H25" s="74">
        <v>0</v>
      </c>
      <c r="I25" s="75">
        <v>0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410</v>
      </c>
      <c r="S25" s="77">
        <v>223</v>
      </c>
      <c r="T25" s="77">
        <v>0</v>
      </c>
      <c r="U25" s="78">
        <v>1</v>
      </c>
    </row>
    <row r="26" spans="1:21" ht="12.75">
      <c r="A26" s="7" t="s">
        <v>26</v>
      </c>
      <c r="B26" s="73">
        <v>114</v>
      </c>
      <c r="C26" s="74">
        <v>83</v>
      </c>
      <c r="D26" s="74">
        <v>0</v>
      </c>
      <c r="E26" s="75">
        <v>1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125</v>
      </c>
      <c r="S26" s="77">
        <v>86</v>
      </c>
      <c r="T26" s="77">
        <v>0</v>
      </c>
      <c r="U26" s="78">
        <v>1</v>
      </c>
    </row>
    <row r="27" spans="1:21" ht="12.75">
      <c r="A27" s="7" t="s">
        <v>27</v>
      </c>
      <c r="B27" s="73">
        <v>260</v>
      </c>
      <c r="C27" s="74">
        <v>178</v>
      </c>
      <c r="D27" s="74">
        <v>0</v>
      </c>
      <c r="E27" s="75">
        <v>0</v>
      </c>
      <c r="F27" s="73">
        <v>55</v>
      </c>
      <c r="G27" s="74">
        <v>32</v>
      </c>
      <c r="H27" s="74">
        <v>0</v>
      </c>
      <c r="I27" s="75">
        <v>0</v>
      </c>
      <c r="J27" s="73">
        <v>36</v>
      </c>
      <c r="K27" s="74">
        <v>34</v>
      </c>
      <c r="L27" s="74">
        <v>0</v>
      </c>
      <c r="M27" s="75">
        <v>0</v>
      </c>
      <c r="N27" s="73">
        <v>5</v>
      </c>
      <c r="O27" s="74">
        <v>4</v>
      </c>
      <c r="P27" s="74">
        <v>0</v>
      </c>
      <c r="Q27" s="75">
        <v>0</v>
      </c>
      <c r="R27" s="76">
        <v>356</v>
      </c>
      <c r="S27" s="77">
        <v>248</v>
      </c>
      <c r="T27" s="77">
        <v>0</v>
      </c>
      <c r="U27" s="78">
        <v>0</v>
      </c>
    </row>
    <row r="28" spans="1:21" ht="12.75">
      <c r="A28" s="7" t="s">
        <v>28</v>
      </c>
      <c r="B28" s="73">
        <v>606</v>
      </c>
      <c r="C28" s="74">
        <v>422</v>
      </c>
      <c r="D28" s="74">
        <v>0</v>
      </c>
      <c r="E28" s="75">
        <v>2</v>
      </c>
      <c r="F28" s="73">
        <v>198</v>
      </c>
      <c r="G28" s="74">
        <v>148</v>
      </c>
      <c r="H28" s="74">
        <v>0</v>
      </c>
      <c r="I28" s="75">
        <v>3</v>
      </c>
      <c r="J28" s="73">
        <v>331</v>
      </c>
      <c r="K28" s="74">
        <v>318</v>
      </c>
      <c r="L28" s="74">
        <v>1</v>
      </c>
      <c r="M28" s="75">
        <v>0</v>
      </c>
      <c r="N28" s="73">
        <v>17</v>
      </c>
      <c r="O28" s="74">
        <v>9</v>
      </c>
      <c r="P28" s="74">
        <v>0</v>
      </c>
      <c r="Q28" s="75">
        <v>0</v>
      </c>
      <c r="R28" s="76">
        <v>1152</v>
      </c>
      <c r="S28" s="77">
        <v>897</v>
      </c>
      <c r="T28" s="77">
        <v>1</v>
      </c>
      <c r="U28" s="78">
        <v>5</v>
      </c>
    </row>
    <row r="29" spans="1:21" ht="12.75">
      <c r="A29" s="7" t="s">
        <v>29</v>
      </c>
      <c r="B29" s="73">
        <v>138</v>
      </c>
      <c r="C29" s="74">
        <v>86</v>
      </c>
      <c r="D29" s="74">
        <v>0</v>
      </c>
      <c r="E29" s="75">
        <v>1</v>
      </c>
      <c r="F29" s="73">
        <v>54</v>
      </c>
      <c r="G29" s="74">
        <v>36</v>
      </c>
      <c r="H29" s="74">
        <v>0</v>
      </c>
      <c r="I29" s="75">
        <v>0</v>
      </c>
      <c r="J29" s="73">
        <v>41</v>
      </c>
      <c r="K29" s="74">
        <v>40</v>
      </c>
      <c r="L29" s="74">
        <v>0</v>
      </c>
      <c r="M29" s="75">
        <v>0</v>
      </c>
      <c r="N29" s="73">
        <v>4</v>
      </c>
      <c r="O29" s="74">
        <v>3</v>
      </c>
      <c r="P29" s="74">
        <v>0</v>
      </c>
      <c r="Q29" s="75">
        <v>0</v>
      </c>
      <c r="R29" s="76">
        <v>237</v>
      </c>
      <c r="S29" s="77">
        <v>165</v>
      </c>
      <c r="T29" s="77">
        <v>0</v>
      </c>
      <c r="U29" s="78">
        <v>1</v>
      </c>
    </row>
    <row r="30" spans="1:21" ht="12.75">
      <c r="A30" s="7" t="s">
        <v>30</v>
      </c>
      <c r="B30" s="73">
        <v>1526</v>
      </c>
      <c r="C30" s="74">
        <v>1125</v>
      </c>
      <c r="D30" s="74">
        <v>2</v>
      </c>
      <c r="E30" s="75">
        <v>6</v>
      </c>
      <c r="F30" s="73">
        <v>571</v>
      </c>
      <c r="G30" s="74">
        <v>408</v>
      </c>
      <c r="H30" s="74">
        <v>0</v>
      </c>
      <c r="I30" s="75">
        <v>0</v>
      </c>
      <c r="J30" s="73">
        <v>1240</v>
      </c>
      <c r="K30" s="74">
        <v>1212</v>
      </c>
      <c r="L30" s="74">
        <v>5</v>
      </c>
      <c r="M30" s="75">
        <v>4</v>
      </c>
      <c r="N30" s="73">
        <v>71</v>
      </c>
      <c r="O30" s="74">
        <v>46</v>
      </c>
      <c r="P30" s="74">
        <v>0</v>
      </c>
      <c r="Q30" s="75">
        <v>0</v>
      </c>
      <c r="R30" s="76">
        <v>3408</v>
      </c>
      <c r="S30" s="77">
        <v>2791</v>
      </c>
      <c r="T30" s="77">
        <v>7</v>
      </c>
      <c r="U30" s="78">
        <v>10</v>
      </c>
    </row>
    <row r="31" spans="1:21" ht="12.75">
      <c r="A31" s="7" t="s">
        <v>31</v>
      </c>
      <c r="B31" s="73">
        <v>918</v>
      </c>
      <c r="C31" s="74">
        <v>506</v>
      </c>
      <c r="D31" s="74">
        <v>0</v>
      </c>
      <c r="E31" s="75">
        <v>3</v>
      </c>
      <c r="F31" s="73">
        <v>172</v>
      </c>
      <c r="G31" s="74">
        <v>49</v>
      </c>
      <c r="H31" s="74">
        <v>0</v>
      </c>
      <c r="I31" s="75">
        <v>0</v>
      </c>
      <c r="J31" s="73">
        <v>87</v>
      </c>
      <c r="K31" s="74">
        <v>83</v>
      </c>
      <c r="L31" s="74">
        <v>0</v>
      </c>
      <c r="M31" s="75">
        <v>0</v>
      </c>
      <c r="N31" s="73">
        <v>24</v>
      </c>
      <c r="O31" s="74">
        <v>10</v>
      </c>
      <c r="P31" s="74">
        <v>0</v>
      </c>
      <c r="Q31" s="75">
        <v>1</v>
      </c>
      <c r="R31" s="76">
        <v>1201</v>
      </c>
      <c r="S31" s="77">
        <v>648</v>
      </c>
      <c r="T31" s="77">
        <v>0</v>
      </c>
      <c r="U31" s="78">
        <v>4</v>
      </c>
    </row>
    <row r="32" spans="1:21" ht="12.75">
      <c r="A32" s="7" t="s">
        <v>32</v>
      </c>
      <c r="B32" s="73">
        <v>428</v>
      </c>
      <c r="C32" s="74">
        <v>256</v>
      </c>
      <c r="D32" s="74">
        <v>0</v>
      </c>
      <c r="E32" s="75">
        <v>1</v>
      </c>
      <c r="F32" s="73">
        <v>73</v>
      </c>
      <c r="G32" s="74">
        <v>37</v>
      </c>
      <c r="H32" s="74">
        <v>0</v>
      </c>
      <c r="I32" s="75">
        <v>2</v>
      </c>
      <c r="J32" s="73">
        <v>82</v>
      </c>
      <c r="K32" s="74">
        <v>74</v>
      </c>
      <c r="L32" s="74">
        <v>1</v>
      </c>
      <c r="M32" s="75">
        <v>0</v>
      </c>
      <c r="N32" s="73">
        <v>7</v>
      </c>
      <c r="O32" s="74">
        <v>1</v>
      </c>
      <c r="P32" s="74">
        <v>0</v>
      </c>
      <c r="Q32" s="75">
        <v>0</v>
      </c>
      <c r="R32" s="76">
        <v>590</v>
      </c>
      <c r="S32" s="77">
        <v>368</v>
      </c>
      <c r="T32" s="77">
        <v>1</v>
      </c>
      <c r="U32" s="78">
        <v>3</v>
      </c>
    </row>
    <row r="33" spans="1:21" ht="12.75">
      <c r="A33" s="7" t="s">
        <v>33</v>
      </c>
      <c r="B33" s="73">
        <v>538</v>
      </c>
      <c r="C33" s="74">
        <v>360</v>
      </c>
      <c r="D33" s="74">
        <v>1</v>
      </c>
      <c r="E33" s="75">
        <v>1</v>
      </c>
      <c r="F33" s="73">
        <v>104</v>
      </c>
      <c r="G33" s="74">
        <v>57</v>
      </c>
      <c r="H33" s="74">
        <v>0</v>
      </c>
      <c r="I33" s="75">
        <v>0</v>
      </c>
      <c r="J33" s="73">
        <v>132</v>
      </c>
      <c r="K33" s="74">
        <v>126</v>
      </c>
      <c r="L33" s="74">
        <v>0</v>
      </c>
      <c r="M33" s="75">
        <v>1</v>
      </c>
      <c r="N33" s="73">
        <v>7</v>
      </c>
      <c r="O33" s="74">
        <v>4</v>
      </c>
      <c r="P33" s="74">
        <v>0</v>
      </c>
      <c r="Q33" s="75">
        <v>0</v>
      </c>
      <c r="R33" s="76">
        <v>781</v>
      </c>
      <c r="S33" s="77">
        <v>547</v>
      </c>
      <c r="T33" s="77">
        <v>1</v>
      </c>
      <c r="U33" s="78">
        <v>2</v>
      </c>
    </row>
    <row r="34" spans="1:21" ht="12.75">
      <c r="A34" s="7" t="s">
        <v>34</v>
      </c>
      <c r="B34" s="73">
        <v>105</v>
      </c>
      <c r="C34" s="74">
        <v>60</v>
      </c>
      <c r="D34" s="74">
        <v>0</v>
      </c>
      <c r="E34" s="75">
        <v>0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127</v>
      </c>
      <c r="S34" s="77">
        <v>75</v>
      </c>
      <c r="T34" s="77">
        <v>0</v>
      </c>
      <c r="U34" s="78">
        <v>0</v>
      </c>
    </row>
    <row r="35" spans="1:21" ht="12.75">
      <c r="A35" s="7" t="s">
        <v>35</v>
      </c>
      <c r="B35" s="73">
        <v>298</v>
      </c>
      <c r="C35" s="74">
        <v>189</v>
      </c>
      <c r="D35" s="74">
        <v>2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56</v>
      </c>
      <c r="K35" s="74">
        <v>53</v>
      </c>
      <c r="L35" s="74">
        <v>0</v>
      </c>
      <c r="M35" s="75">
        <v>0</v>
      </c>
      <c r="N35" s="73">
        <v>9</v>
      </c>
      <c r="O35" s="74">
        <v>7</v>
      </c>
      <c r="P35" s="74">
        <v>0</v>
      </c>
      <c r="Q35" s="75">
        <v>0</v>
      </c>
      <c r="R35" s="76">
        <v>392</v>
      </c>
      <c r="S35" s="77">
        <v>273</v>
      </c>
      <c r="T35" s="77">
        <v>2</v>
      </c>
      <c r="U35" s="78">
        <v>0</v>
      </c>
    </row>
    <row r="36" spans="1:21" ht="12.75">
      <c r="A36" s="7" t="s">
        <v>36</v>
      </c>
      <c r="B36" s="73">
        <v>441</v>
      </c>
      <c r="C36" s="74">
        <v>253</v>
      </c>
      <c r="D36" s="74">
        <v>0</v>
      </c>
      <c r="E36" s="75">
        <v>2</v>
      </c>
      <c r="F36" s="73">
        <v>128</v>
      </c>
      <c r="G36" s="74">
        <v>74</v>
      </c>
      <c r="H36" s="74">
        <v>0</v>
      </c>
      <c r="I36" s="75">
        <v>1</v>
      </c>
      <c r="J36" s="73">
        <v>242</v>
      </c>
      <c r="K36" s="74">
        <v>230</v>
      </c>
      <c r="L36" s="74">
        <v>1</v>
      </c>
      <c r="M36" s="75">
        <v>3</v>
      </c>
      <c r="N36" s="73">
        <v>9</v>
      </c>
      <c r="O36" s="74">
        <v>3</v>
      </c>
      <c r="P36" s="74">
        <v>0</v>
      </c>
      <c r="Q36" s="75">
        <v>0</v>
      </c>
      <c r="R36" s="76">
        <v>820</v>
      </c>
      <c r="S36" s="77">
        <v>560</v>
      </c>
      <c r="T36" s="77">
        <v>1</v>
      </c>
      <c r="U36" s="78">
        <v>6</v>
      </c>
    </row>
    <row r="37" spans="1:21" ht="12.75">
      <c r="A37" s="7" t="s">
        <v>37</v>
      </c>
      <c r="B37" s="73">
        <v>507</v>
      </c>
      <c r="C37" s="74">
        <v>367</v>
      </c>
      <c r="D37" s="74">
        <v>0</v>
      </c>
      <c r="E37" s="75">
        <v>3</v>
      </c>
      <c r="F37" s="73">
        <v>484</v>
      </c>
      <c r="G37" s="74">
        <v>399</v>
      </c>
      <c r="H37" s="74">
        <v>0</v>
      </c>
      <c r="I37" s="75">
        <v>3</v>
      </c>
      <c r="J37" s="73">
        <v>2214</v>
      </c>
      <c r="K37" s="74">
        <v>2187</v>
      </c>
      <c r="L37" s="74">
        <v>5</v>
      </c>
      <c r="M37" s="75">
        <v>12</v>
      </c>
      <c r="N37" s="73">
        <v>14</v>
      </c>
      <c r="O37" s="74">
        <v>9</v>
      </c>
      <c r="P37" s="74">
        <v>0</v>
      </c>
      <c r="Q37" s="75">
        <v>0</v>
      </c>
      <c r="R37" s="76">
        <v>3219</v>
      </c>
      <c r="S37" s="77">
        <v>2962</v>
      </c>
      <c r="T37" s="77">
        <v>5</v>
      </c>
      <c r="U37" s="78">
        <v>18</v>
      </c>
    </row>
    <row r="38" spans="1:21" ht="12.75">
      <c r="A38" s="7" t="s">
        <v>38</v>
      </c>
      <c r="B38" s="73">
        <v>848</v>
      </c>
      <c r="C38" s="74">
        <v>701</v>
      </c>
      <c r="D38" s="74">
        <v>0</v>
      </c>
      <c r="E38" s="75">
        <v>3</v>
      </c>
      <c r="F38" s="73">
        <v>156</v>
      </c>
      <c r="G38" s="74">
        <v>133</v>
      </c>
      <c r="H38" s="74">
        <v>0</v>
      </c>
      <c r="I38" s="75">
        <v>0</v>
      </c>
      <c r="J38" s="73">
        <v>711</v>
      </c>
      <c r="K38" s="74">
        <v>707</v>
      </c>
      <c r="L38" s="74">
        <v>11</v>
      </c>
      <c r="M38" s="75">
        <v>1</v>
      </c>
      <c r="N38" s="73">
        <v>47</v>
      </c>
      <c r="O38" s="74">
        <v>32</v>
      </c>
      <c r="P38" s="74">
        <v>0</v>
      </c>
      <c r="Q38" s="75">
        <v>1</v>
      </c>
      <c r="R38" s="76">
        <v>1762</v>
      </c>
      <c r="S38" s="77">
        <v>1573</v>
      </c>
      <c r="T38" s="77">
        <v>11</v>
      </c>
      <c r="U38" s="78">
        <v>5</v>
      </c>
    </row>
    <row r="39" spans="1:21" ht="12.75">
      <c r="A39" s="7" t="s">
        <v>39</v>
      </c>
      <c r="B39" s="73">
        <v>696</v>
      </c>
      <c r="C39" s="74">
        <v>611</v>
      </c>
      <c r="D39" s="74">
        <v>0</v>
      </c>
      <c r="E39" s="75">
        <v>22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753</v>
      </c>
      <c r="S39" s="77">
        <v>659</v>
      </c>
      <c r="T39" s="77">
        <v>0</v>
      </c>
      <c r="U39" s="78">
        <v>22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57</v>
      </c>
      <c r="C41" s="74">
        <v>54</v>
      </c>
      <c r="D41" s="74">
        <v>0</v>
      </c>
      <c r="E41" s="75">
        <v>1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92</v>
      </c>
      <c r="S41" s="77">
        <v>85</v>
      </c>
      <c r="T41" s="77">
        <v>0</v>
      </c>
      <c r="U41" s="78">
        <v>1</v>
      </c>
    </row>
    <row r="42" spans="1:21" ht="12.75">
      <c r="A42" s="7" t="s">
        <v>42</v>
      </c>
      <c r="B42" s="73">
        <v>375</v>
      </c>
      <c r="C42" s="74">
        <v>292</v>
      </c>
      <c r="D42" s="74">
        <v>1</v>
      </c>
      <c r="E42" s="75">
        <v>0</v>
      </c>
      <c r="F42" s="73">
        <v>54</v>
      </c>
      <c r="G42" s="74">
        <v>43</v>
      </c>
      <c r="H42" s="74">
        <v>0</v>
      </c>
      <c r="I42" s="75">
        <v>0</v>
      </c>
      <c r="J42" s="73">
        <v>80</v>
      </c>
      <c r="K42" s="74">
        <v>80</v>
      </c>
      <c r="L42" s="74">
        <v>0</v>
      </c>
      <c r="M42" s="75">
        <v>0</v>
      </c>
      <c r="N42" s="73">
        <v>63</v>
      </c>
      <c r="O42" s="74">
        <v>43</v>
      </c>
      <c r="P42" s="74">
        <v>0</v>
      </c>
      <c r="Q42" s="75">
        <v>0</v>
      </c>
      <c r="R42" s="76">
        <v>572</v>
      </c>
      <c r="S42" s="77">
        <v>458</v>
      </c>
      <c r="T42" s="77">
        <v>1</v>
      </c>
      <c r="U42" s="78">
        <v>0</v>
      </c>
    </row>
    <row r="43" spans="1:21" ht="12.75">
      <c r="A43" s="7" t="s">
        <v>43</v>
      </c>
      <c r="B43" s="73">
        <v>59</v>
      </c>
      <c r="C43" s="74">
        <v>54</v>
      </c>
      <c r="D43" s="74">
        <v>0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19</v>
      </c>
      <c r="O43" s="74">
        <v>10</v>
      </c>
      <c r="P43" s="74">
        <v>0</v>
      </c>
      <c r="Q43" s="75">
        <v>0</v>
      </c>
      <c r="R43" s="76">
        <v>90</v>
      </c>
      <c r="S43" s="77">
        <v>76</v>
      </c>
      <c r="T43" s="77">
        <v>0</v>
      </c>
      <c r="U43" s="78">
        <v>0</v>
      </c>
    </row>
    <row r="44" spans="1:21" ht="12.75">
      <c r="A44" s="7" t="s">
        <v>44</v>
      </c>
      <c r="B44" s="73">
        <v>20918</v>
      </c>
      <c r="C44" s="74">
        <v>14864</v>
      </c>
      <c r="D44" s="74">
        <v>12</v>
      </c>
      <c r="E44" s="75">
        <v>64</v>
      </c>
      <c r="F44" s="73">
        <v>2074</v>
      </c>
      <c r="G44" s="74">
        <v>1205</v>
      </c>
      <c r="H44" s="74">
        <v>0</v>
      </c>
      <c r="I44" s="75">
        <v>8</v>
      </c>
      <c r="J44" s="73">
        <v>2630</v>
      </c>
      <c r="K44" s="74">
        <v>2482</v>
      </c>
      <c r="L44" s="74">
        <v>24</v>
      </c>
      <c r="M44" s="75">
        <v>14</v>
      </c>
      <c r="N44" s="73">
        <v>2226</v>
      </c>
      <c r="O44" s="74">
        <v>907</v>
      </c>
      <c r="P44" s="74">
        <v>1</v>
      </c>
      <c r="Q44" s="75">
        <v>6</v>
      </c>
      <c r="R44" s="76">
        <v>27848</v>
      </c>
      <c r="S44" s="77">
        <v>19458</v>
      </c>
      <c r="T44" s="77">
        <v>37</v>
      </c>
      <c r="U44" s="78">
        <v>92</v>
      </c>
    </row>
    <row r="45" spans="1:21" ht="12.75">
      <c r="A45" s="7" t="s">
        <v>45</v>
      </c>
      <c r="B45" s="73">
        <v>729</v>
      </c>
      <c r="C45" s="74">
        <v>570</v>
      </c>
      <c r="D45" s="74">
        <v>0</v>
      </c>
      <c r="E45" s="75">
        <v>0</v>
      </c>
      <c r="F45" s="73">
        <v>76</v>
      </c>
      <c r="G45" s="74">
        <v>55</v>
      </c>
      <c r="H45" s="74">
        <v>0</v>
      </c>
      <c r="I45" s="75">
        <v>0</v>
      </c>
      <c r="J45" s="73">
        <v>122</v>
      </c>
      <c r="K45" s="74">
        <v>118</v>
      </c>
      <c r="L45" s="74">
        <v>0</v>
      </c>
      <c r="M45" s="75">
        <v>0</v>
      </c>
      <c r="N45" s="73">
        <v>187</v>
      </c>
      <c r="O45" s="74">
        <v>132</v>
      </c>
      <c r="P45" s="74">
        <v>0</v>
      </c>
      <c r="Q45" s="75">
        <v>0</v>
      </c>
      <c r="R45" s="76">
        <v>1114</v>
      </c>
      <c r="S45" s="77">
        <v>875</v>
      </c>
      <c r="T45" s="77">
        <v>0</v>
      </c>
      <c r="U45" s="78">
        <v>0</v>
      </c>
    </row>
    <row r="46" spans="1:21" ht="12.75">
      <c r="A46" s="7" t="s">
        <v>46</v>
      </c>
      <c r="B46" s="73">
        <v>10644</v>
      </c>
      <c r="C46" s="74">
        <v>8414</v>
      </c>
      <c r="D46" s="74">
        <v>13</v>
      </c>
      <c r="E46" s="75">
        <v>34</v>
      </c>
      <c r="F46" s="73">
        <v>2398</v>
      </c>
      <c r="G46" s="74">
        <v>1813</v>
      </c>
      <c r="H46" s="74">
        <v>0</v>
      </c>
      <c r="I46" s="75">
        <v>14</v>
      </c>
      <c r="J46" s="73">
        <v>23159</v>
      </c>
      <c r="K46" s="74">
        <v>22783</v>
      </c>
      <c r="L46" s="74">
        <v>271</v>
      </c>
      <c r="M46" s="75">
        <v>138</v>
      </c>
      <c r="N46" s="73">
        <v>591</v>
      </c>
      <c r="O46" s="74">
        <v>402</v>
      </c>
      <c r="P46" s="74">
        <v>1</v>
      </c>
      <c r="Q46" s="75">
        <v>1</v>
      </c>
      <c r="R46" s="76">
        <v>36792</v>
      </c>
      <c r="S46" s="77">
        <v>33412</v>
      </c>
      <c r="T46" s="77">
        <v>285</v>
      </c>
      <c r="U46" s="78">
        <v>187</v>
      </c>
    </row>
    <row r="47" spans="1:21" ht="12.75">
      <c r="A47" s="7" t="s">
        <v>47</v>
      </c>
      <c r="B47" s="73">
        <v>6040</v>
      </c>
      <c r="C47" s="74">
        <v>4802</v>
      </c>
      <c r="D47" s="74">
        <v>2</v>
      </c>
      <c r="E47" s="75">
        <v>15</v>
      </c>
      <c r="F47" s="73">
        <v>2153</v>
      </c>
      <c r="G47" s="74">
        <v>1656</v>
      </c>
      <c r="H47" s="74">
        <v>0</v>
      </c>
      <c r="I47" s="75">
        <v>6</v>
      </c>
      <c r="J47" s="73">
        <v>5779</v>
      </c>
      <c r="K47" s="74">
        <v>5591</v>
      </c>
      <c r="L47" s="74">
        <v>20</v>
      </c>
      <c r="M47" s="75">
        <v>23</v>
      </c>
      <c r="N47" s="73">
        <v>85</v>
      </c>
      <c r="O47" s="74">
        <v>64</v>
      </c>
      <c r="P47" s="74">
        <v>0</v>
      </c>
      <c r="Q47" s="75">
        <v>0</v>
      </c>
      <c r="R47" s="76">
        <v>14057</v>
      </c>
      <c r="S47" s="77">
        <v>12113</v>
      </c>
      <c r="T47" s="77">
        <v>22</v>
      </c>
      <c r="U47" s="78">
        <v>44</v>
      </c>
    </row>
    <row r="48" spans="1:21" ht="12.75">
      <c r="A48" s="7" t="s">
        <v>48</v>
      </c>
      <c r="B48" s="73">
        <v>19841</v>
      </c>
      <c r="C48" s="74">
        <v>13078</v>
      </c>
      <c r="D48" s="74">
        <v>12</v>
      </c>
      <c r="E48" s="75">
        <v>66</v>
      </c>
      <c r="F48" s="73">
        <v>4261</v>
      </c>
      <c r="G48" s="74">
        <v>2240</v>
      </c>
      <c r="H48" s="74">
        <v>1</v>
      </c>
      <c r="I48" s="75">
        <v>6</v>
      </c>
      <c r="J48" s="73">
        <v>17720</v>
      </c>
      <c r="K48" s="74">
        <v>16791</v>
      </c>
      <c r="L48" s="74">
        <v>135</v>
      </c>
      <c r="M48" s="75">
        <v>105</v>
      </c>
      <c r="N48" s="73">
        <v>309</v>
      </c>
      <c r="O48" s="74">
        <v>151</v>
      </c>
      <c r="P48" s="74">
        <v>0</v>
      </c>
      <c r="Q48" s="75">
        <v>2</v>
      </c>
      <c r="R48" s="76">
        <v>42131</v>
      </c>
      <c r="S48" s="77">
        <v>32260</v>
      </c>
      <c r="T48" s="77">
        <v>148</v>
      </c>
      <c r="U48" s="78">
        <v>179</v>
      </c>
    </row>
    <row r="49" spans="1:21" ht="12.75">
      <c r="A49" s="7" t="s">
        <v>49</v>
      </c>
      <c r="B49" s="73">
        <v>20588</v>
      </c>
      <c r="C49" s="74">
        <v>15736</v>
      </c>
      <c r="D49" s="74">
        <v>5</v>
      </c>
      <c r="E49" s="75">
        <v>62</v>
      </c>
      <c r="F49" s="73">
        <v>8533</v>
      </c>
      <c r="G49" s="74">
        <v>6695</v>
      </c>
      <c r="H49" s="74">
        <v>0</v>
      </c>
      <c r="I49" s="75">
        <v>28</v>
      </c>
      <c r="J49" s="73">
        <v>42270</v>
      </c>
      <c r="K49" s="74">
        <v>40765</v>
      </c>
      <c r="L49" s="74">
        <v>131</v>
      </c>
      <c r="M49" s="75">
        <v>250</v>
      </c>
      <c r="N49" s="73">
        <v>275</v>
      </c>
      <c r="O49" s="74">
        <v>203</v>
      </c>
      <c r="P49" s="74">
        <v>0</v>
      </c>
      <c r="Q49" s="75">
        <v>1</v>
      </c>
      <c r="R49" s="76">
        <v>71666</v>
      </c>
      <c r="S49" s="77">
        <v>63399</v>
      </c>
      <c r="T49" s="77">
        <v>136</v>
      </c>
      <c r="U49" s="78">
        <v>341</v>
      </c>
    </row>
    <row r="50" spans="1:21" ht="12.75">
      <c r="A50" s="7" t="s">
        <v>50</v>
      </c>
      <c r="B50" s="73">
        <v>2479</v>
      </c>
      <c r="C50" s="74">
        <v>1910</v>
      </c>
      <c r="D50" s="74">
        <v>0</v>
      </c>
      <c r="E50" s="75">
        <v>4</v>
      </c>
      <c r="F50" s="73">
        <v>610</v>
      </c>
      <c r="G50" s="74">
        <v>413</v>
      </c>
      <c r="H50" s="74">
        <v>0</v>
      </c>
      <c r="I50" s="75">
        <v>0</v>
      </c>
      <c r="J50" s="73">
        <v>7943</v>
      </c>
      <c r="K50" s="74">
        <v>7817</v>
      </c>
      <c r="L50" s="74">
        <v>13</v>
      </c>
      <c r="M50" s="75">
        <v>37</v>
      </c>
      <c r="N50" s="73">
        <v>1180</v>
      </c>
      <c r="O50" s="74">
        <v>840</v>
      </c>
      <c r="P50" s="74">
        <v>1</v>
      </c>
      <c r="Q50" s="75">
        <v>3</v>
      </c>
      <c r="R50" s="76">
        <v>12212</v>
      </c>
      <c r="S50" s="77">
        <v>10980</v>
      </c>
      <c r="T50" s="77">
        <v>14</v>
      </c>
      <c r="U50" s="78">
        <v>44</v>
      </c>
    </row>
    <row r="51" spans="1:21" ht="12.75">
      <c r="A51" s="7" t="s">
        <v>51</v>
      </c>
      <c r="B51" s="73">
        <v>63</v>
      </c>
      <c r="C51" s="74">
        <v>43</v>
      </c>
      <c r="D51" s="74">
        <v>0</v>
      </c>
      <c r="E51" s="75">
        <v>0</v>
      </c>
      <c r="F51" s="73">
        <v>12</v>
      </c>
      <c r="G51" s="74">
        <v>4</v>
      </c>
      <c r="H51" s="74">
        <v>0</v>
      </c>
      <c r="I51" s="75">
        <v>0</v>
      </c>
      <c r="J51" s="73">
        <v>5</v>
      </c>
      <c r="K51" s="74">
        <v>5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83</v>
      </c>
      <c r="S51" s="77">
        <v>54</v>
      </c>
      <c r="T51" s="77">
        <v>0</v>
      </c>
      <c r="U51" s="78">
        <v>0</v>
      </c>
    </row>
    <row r="52" spans="1:21" ht="12.75">
      <c r="A52" s="7" t="s">
        <v>52</v>
      </c>
      <c r="B52" s="73">
        <v>52</v>
      </c>
      <c r="C52" s="74">
        <v>27</v>
      </c>
      <c r="D52" s="74">
        <v>0</v>
      </c>
      <c r="E52" s="75">
        <v>0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64</v>
      </c>
      <c r="S52" s="77">
        <v>33</v>
      </c>
      <c r="T52" s="77">
        <v>0</v>
      </c>
      <c r="U52" s="78">
        <v>0</v>
      </c>
    </row>
    <row r="53" spans="1:21" ht="12.75">
      <c r="A53" s="7" t="s">
        <v>53</v>
      </c>
      <c r="B53" s="73">
        <v>1646</v>
      </c>
      <c r="C53" s="74">
        <v>1343</v>
      </c>
      <c r="D53" s="74">
        <v>5</v>
      </c>
      <c r="E53" s="75">
        <v>8</v>
      </c>
      <c r="F53" s="73">
        <v>289</v>
      </c>
      <c r="G53" s="74">
        <v>240</v>
      </c>
      <c r="H53" s="74">
        <v>0</v>
      </c>
      <c r="I53" s="75">
        <v>0</v>
      </c>
      <c r="J53" s="73">
        <v>756</v>
      </c>
      <c r="K53" s="74">
        <v>725</v>
      </c>
      <c r="L53" s="74">
        <v>11</v>
      </c>
      <c r="M53" s="75">
        <v>3</v>
      </c>
      <c r="N53" s="73">
        <v>893</v>
      </c>
      <c r="O53" s="74">
        <v>577</v>
      </c>
      <c r="P53" s="74">
        <v>0</v>
      </c>
      <c r="Q53" s="75">
        <v>1</v>
      </c>
      <c r="R53" s="76">
        <v>3584</v>
      </c>
      <c r="S53" s="77">
        <v>2885</v>
      </c>
      <c r="T53" s="77">
        <v>16</v>
      </c>
      <c r="U53" s="78">
        <v>12</v>
      </c>
    </row>
    <row r="54" spans="1:21" ht="12.75">
      <c r="A54" s="7" t="s">
        <v>54</v>
      </c>
      <c r="B54" s="73">
        <v>179</v>
      </c>
      <c r="C54" s="74">
        <v>154</v>
      </c>
      <c r="D54" s="74">
        <v>0</v>
      </c>
      <c r="E54" s="75">
        <v>2</v>
      </c>
      <c r="F54" s="73">
        <v>39</v>
      </c>
      <c r="G54" s="74">
        <v>27</v>
      </c>
      <c r="H54" s="74">
        <v>0</v>
      </c>
      <c r="I54" s="75">
        <v>0</v>
      </c>
      <c r="J54" s="73">
        <v>115</v>
      </c>
      <c r="K54" s="74">
        <v>114</v>
      </c>
      <c r="L54" s="74">
        <v>0</v>
      </c>
      <c r="M54" s="75">
        <v>1</v>
      </c>
      <c r="N54" s="73">
        <v>10</v>
      </c>
      <c r="O54" s="74">
        <v>8</v>
      </c>
      <c r="P54" s="74">
        <v>0</v>
      </c>
      <c r="Q54" s="75">
        <v>0</v>
      </c>
      <c r="R54" s="76">
        <v>343</v>
      </c>
      <c r="S54" s="77">
        <v>303</v>
      </c>
      <c r="T54" s="77">
        <v>0</v>
      </c>
      <c r="U54" s="78">
        <v>3</v>
      </c>
    </row>
    <row r="55" spans="1:21" ht="12.75">
      <c r="A55" s="7" t="s">
        <v>55</v>
      </c>
      <c r="B55" s="73">
        <v>3421</v>
      </c>
      <c r="C55" s="74">
        <v>2855</v>
      </c>
      <c r="D55" s="74">
        <v>0</v>
      </c>
      <c r="E55" s="75">
        <v>4</v>
      </c>
      <c r="F55" s="73">
        <v>413</v>
      </c>
      <c r="G55" s="74">
        <v>343</v>
      </c>
      <c r="H55" s="74">
        <v>1</v>
      </c>
      <c r="I55" s="75">
        <v>2</v>
      </c>
      <c r="J55" s="73">
        <v>1591</v>
      </c>
      <c r="K55" s="74">
        <v>1571</v>
      </c>
      <c r="L55" s="74">
        <v>8</v>
      </c>
      <c r="M55" s="75">
        <v>8</v>
      </c>
      <c r="N55" s="73">
        <v>162</v>
      </c>
      <c r="O55" s="74">
        <v>146</v>
      </c>
      <c r="P55" s="74">
        <v>1</v>
      </c>
      <c r="Q55" s="75">
        <v>0</v>
      </c>
      <c r="R55" s="76">
        <v>5587</v>
      </c>
      <c r="S55" s="77">
        <v>4915</v>
      </c>
      <c r="T55" s="77">
        <v>10</v>
      </c>
      <c r="U55" s="78">
        <v>14</v>
      </c>
    </row>
    <row r="56" spans="1:21" ht="12.75">
      <c r="A56" s="7" t="s">
        <v>56</v>
      </c>
      <c r="B56" s="73">
        <v>15114</v>
      </c>
      <c r="C56" s="74">
        <v>12307</v>
      </c>
      <c r="D56" s="74">
        <v>3</v>
      </c>
      <c r="E56" s="75">
        <v>49</v>
      </c>
      <c r="F56" s="73">
        <v>6918</v>
      </c>
      <c r="G56" s="74">
        <v>5344</v>
      </c>
      <c r="H56" s="74">
        <v>1</v>
      </c>
      <c r="I56" s="75">
        <v>15</v>
      </c>
      <c r="J56" s="73">
        <v>11037</v>
      </c>
      <c r="K56" s="74">
        <v>10626</v>
      </c>
      <c r="L56" s="74">
        <v>32</v>
      </c>
      <c r="M56" s="75">
        <v>96</v>
      </c>
      <c r="N56" s="73">
        <v>367</v>
      </c>
      <c r="O56" s="74">
        <v>287</v>
      </c>
      <c r="P56" s="74">
        <v>3</v>
      </c>
      <c r="Q56" s="75">
        <v>1</v>
      </c>
      <c r="R56" s="76">
        <v>33436</v>
      </c>
      <c r="S56" s="77">
        <v>28564</v>
      </c>
      <c r="T56" s="77">
        <v>39</v>
      </c>
      <c r="U56" s="78">
        <v>161</v>
      </c>
    </row>
    <row r="57" spans="1:21" ht="12.75">
      <c r="A57" s="7" t="s">
        <v>57</v>
      </c>
      <c r="B57" s="73">
        <v>1681</v>
      </c>
      <c r="C57" s="74">
        <v>977</v>
      </c>
      <c r="D57" s="74">
        <v>0</v>
      </c>
      <c r="E57" s="75">
        <v>2</v>
      </c>
      <c r="F57" s="73">
        <v>206</v>
      </c>
      <c r="G57" s="74">
        <v>77</v>
      </c>
      <c r="H57" s="74">
        <v>0</v>
      </c>
      <c r="I57" s="75">
        <v>1</v>
      </c>
      <c r="J57" s="73">
        <v>333</v>
      </c>
      <c r="K57" s="74">
        <v>317</v>
      </c>
      <c r="L57" s="74">
        <v>1</v>
      </c>
      <c r="M57" s="75">
        <v>1</v>
      </c>
      <c r="N57" s="73">
        <v>268</v>
      </c>
      <c r="O57" s="74">
        <v>201</v>
      </c>
      <c r="P57" s="74">
        <v>0</v>
      </c>
      <c r="Q57" s="75">
        <v>1</v>
      </c>
      <c r="R57" s="76">
        <v>2488</v>
      </c>
      <c r="S57" s="77">
        <v>1572</v>
      </c>
      <c r="T57" s="77">
        <v>1</v>
      </c>
      <c r="U57" s="78">
        <v>5</v>
      </c>
    </row>
    <row r="58" spans="1:21" ht="12.75">
      <c r="A58" s="7" t="s">
        <v>58</v>
      </c>
      <c r="B58" s="73">
        <v>3063</v>
      </c>
      <c r="C58" s="74">
        <v>2011</v>
      </c>
      <c r="D58" s="74">
        <v>0</v>
      </c>
      <c r="E58" s="75">
        <v>7</v>
      </c>
      <c r="F58" s="73">
        <v>242</v>
      </c>
      <c r="G58" s="74">
        <v>147</v>
      </c>
      <c r="H58" s="74">
        <v>0</v>
      </c>
      <c r="I58" s="75">
        <v>0</v>
      </c>
      <c r="J58" s="73">
        <v>394</v>
      </c>
      <c r="K58" s="74">
        <v>385</v>
      </c>
      <c r="L58" s="74">
        <v>2</v>
      </c>
      <c r="M58" s="75">
        <v>1</v>
      </c>
      <c r="N58" s="73">
        <v>108</v>
      </c>
      <c r="O58" s="74">
        <v>78</v>
      </c>
      <c r="P58" s="74">
        <v>0</v>
      </c>
      <c r="Q58" s="75">
        <v>0</v>
      </c>
      <c r="R58" s="76">
        <v>3807</v>
      </c>
      <c r="S58" s="77">
        <v>2621</v>
      </c>
      <c r="T58" s="77">
        <v>2</v>
      </c>
      <c r="U58" s="78">
        <v>8</v>
      </c>
    </row>
    <row r="59" spans="1:21" ht="12.75">
      <c r="A59" s="7" t="s">
        <v>59</v>
      </c>
      <c r="B59" s="73">
        <v>261</v>
      </c>
      <c r="C59" s="74">
        <v>150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21</v>
      </c>
      <c r="K59" s="74">
        <v>20</v>
      </c>
      <c r="L59" s="74">
        <v>0</v>
      </c>
      <c r="M59" s="75">
        <v>0</v>
      </c>
      <c r="N59" s="73">
        <v>28</v>
      </c>
      <c r="O59" s="74">
        <v>25</v>
      </c>
      <c r="P59" s="74">
        <v>2</v>
      </c>
      <c r="Q59" s="75">
        <v>0</v>
      </c>
      <c r="R59" s="76">
        <v>329</v>
      </c>
      <c r="S59" s="77">
        <v>202</v>
      </c>
      <c r="T59" s="77">
        <v>2</v>
      </c>
      <c r="U59" s="78">
        <v>0</v>
      </c>
    </row>
    <row r="60" spans="1:21" ht="12.75">
      <c r="A60" s="7" t="s">
        <v>60</v>
      </c>
      <c r="B60" s="73">
        <v>727</v>
      </c>
      <c r="C60" s="74">
        <v>611</v>
      </c>
      <c r="D60" s="74">
        <v>0</v>
      </c>
      <c r="E60" s="75">
        <v>3</v>
      </c>
      <c r="F60" s="73">
        <v>154</v>
      </c>
      <c r="G60" s="74">
        <v>139</v>
      </c>
      <c r="H60" s="74">
        <v>0</v>
      </c>
      <c r="I60" s="75">
        <v>2</v>
      </c>
      <c r="J60" s="73">
        <v>983</v>
      </c>
      <c r="K60" s="74">
        <v>967</v>
      </c>
      <c r="L60" s="74">
        <v>2</v>
      </c>
      <c r="M60" s="75">
        <v>7</v>
      </c>
      <c r="N60" s="73">
        <v>25</v>
      </c>
      <c r="O60" s="74">
        <v>20</v>
      </c>
      <c r="P60" s="74">
        <v>0</v>
      </c>
      <c r="Q60" s="75">
        <v>0</v>
      </c>
      <c r="R60" s="76">
        <v>1889</v>
      </c>
      <c r="S60" s="77">
        <v>1737</v>
      </c>
      <c r="T60" s="77">
        <v>2</v>
      </c>
      <c r="U60" s="78">
        <v>12</v>
      </c>
    </row>
    <row r="61" spans="1:21" ht="12.75">
      <c r="A61" s="7" t="s">
        <v>61</v>
      </c>
      <c r="B61" s="73">
        <v>5055</v>
      </c>
      <c r="C61" s="74">
        <v>4247</v>
      </c>
      <c r="D61" s="74">
        <v>11</v>
      </c>
      <c r="E61" s="75">
        <v>19</v>
      </c>
      <c r="F61" s="73">
        <v>402</v>
      </c>
      <c r="G61" s="74">
        <v>322</v>
      </c>
      <c r="H61" s="74">
        <v>0</v>
      </c>
      <c r="I61" s="75">
        <v>2</v>
      </c>
      <c r="J61" s="73">
        <v>1241</v>
      </c>
      <c r="K61" s="74">
        <v>1224</v>
      </c>
      <c r="L61" s="74">
        <v>13</v>
      </c>
      <c r="M61" s="75">
        <v>9</v>
      </c>
      <c r="N61" s="73">
        <v>149</v>
      </c>
      <c r="O61" s="74">
        <v>96</v>
      </c>
      <c r="P61" s="74">
        <v>0</v>
      </c>
      <c r="Q61" s="75">
        <v>2</v>
      </c>
      <c r="R61" s="76">
        <v>6847</v>
      </c>
      <c r="S61" s="77">
        <v>5889</v>
      </c>
      <c r="T61" s="77">
        <v>24</v>
      </c>
      <c r="U61" s="78">
        <v>32</v>
      </c>
    </row>
    <row r="62" spans="1:21" ht="12.75">
      <c r="A62" s="7" t="s">
        <v>62</v>
      </c>
      <c r="B62" s="73">
        <v>3031</v>
      </c>
      <c r="C62" s="74">
        <v>2443</v>
      </c>
      <c r="D62" s="74">
        <v>3</v>
      </c>
      <c r="E62" s="75">
        <v>6</v>
      </c>
      <c r="F62" s="73">
        <v>496</v>
      </c>
      <c r="G62" s="74">
        <v>338</v>
      </c>
      <c r="H62" s="74">
        <v>0</v>
      </c>
      <c r="I62" s="75">
        <v>1</v>
      </c>
      <c r="J62" s="73">
        <v>922</v>
      </c>
      <c r="K62" s="74">
        <v>914</v>
      </c>
      <c r="L62" s="74">
        <v>15</v>
      </c>
      <c r="M62" s="75">
        <v>8</v>
      </c>
      <c r="N62" s="73">
        <v>235</v>
      </c>
      <c r="O62" s="74">
        <v>153</v>
      </c>
      <c r="P62" s="74">
        <v>0</v>
      </c>
      <c r="Q62" s="75">
        <v>0</v>
      </c>
      <c r="R62" s="76">
        <v>4684</v>
      </c>
      <c r="S62" s="77">
        <v>3848</v>
      </c>
      <c r="T62" s="77">
        <v>18</v>
      </c>
      <c r="U62" s="78">
        <v>15</v>
      </c>
    </row>
    <row r="63" spans="1:21" ht="12.75">
      <c r="A63" s="7" t="s">
        <v>63</v>
      </c>
      <c r="B63" s="73">
        <v>2241</v>
      </c>
      <c r="C63" s="74">
        <v>1358</v>
      </c>
      <c r="D63" s="74">
        <v>3</v>
      </c>
      <c r="E63" s="75">
        <v>4</v>
      </c>
      <c r="F63" s="73">
        <v>143</v>
      </c>
      <c r="G63" s="74">
        <v>49</v>
      </c>
      <c r="H63" s="74">
        <v>0</v>
      </c>
      <c r="I63" s="75">
        <v>0</v>
      </c>
      <c r="J63" s="73">
        <v>55</v>
      </c>
      <c r="K63" s="74">
        <v>52</v>
      </c>
      <c r="L63" s="74">
        <v>1</v>
      </c>
      <c r="M63" s="75">
        <v>0</v>
      </c>
      <c r="N63" s="73">
        <v>95</v>
      </c>
      <c r="O63" s="74">
        <v>52</v>
      </c>
      <c r="P63" s="74">
        <v>0</v>
      </c>
      <c r="Q63" s="75">
        <v>0</v>
      </c>
      <c r="R63" s="76">
        <v>2534</v>
      </c>
      <c r="S63" s="77">
        <v>1511</v>
      </c>
      <c r="T63" s="77">
        <v>4</v>
      </c>
      <c r="U63" s="78">
        <v>4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1961</v>
      </c>
      <c r="C65" s="74">
        <v>1530</v>
      </c>
      <c r="D65" s="74">
        <v>0</v>
      </c>
      <c r="E65" s="75">
        <v>10</v>
      </c>
      <c r="F65" s="73">
        <v>861</v>
      </c>
      <c r="G65" s="74">
        <v>666</v>
      </c>
      <c r="H65" s="74">
        <v>0</v>
      </c>
      <c r="I65" s="75">
        <v>5</v>
      </c>
      <c r="J65" s="73">
        <v>6219</v>
      </c>
      <c r="K65" s="74">
        <v>6185</v>
      </c>
      <c r="L65" s="74">
        <v>33</v>
      </c>
      <c r="M65" s="75">
        <v>39</v>
      </c>
      <c r="N65" s="73">
        <v>33</v>
      </c>
      <c r="O65" s="74">
        <v>24</v>
      </c>
      <c r="P65" s="74">
        <v>0</v>
      </c>
      <c r="Q65" s="75">
        <v>1</v>
      </c>
      <c r="R65" s="76">
        <v>9074</v>
      </c>
      <c r="S65" s="77">
        <v>8405</v>
      </c>
      <c r="T65" s="77">
        <v>33</v>
      </c>
      <c r="U65" s="78">
        <v>55</v>
      </c>
    </row>
    <row r="66" spans="1:21" ht="12.75">
      <c r="A66" s="7" t="s">
        <v>66</v>
      </c>
      <c r="B66" s="73">
        <v>19863</v>
      </c>
      <c r="C66" s="74">
        <v>13728</v>
      </c>
      <c r="D66" s="74">
        <v>6</v>
      </c>
      <c r="E66" s="75">
        <v>47</v>
      </c>
      <c r="F66" s="73">
        <v>2666</v>
      </c>
      <c r="G66" s="74">
        <v>1767</v>
      </c>
      <c r="H66" s="74">
        <v>1</v>
      </c>
      <c r="I66" s="75">
        <v>5</v>
      </c>
      <c r="J66" s="73">
        <v>2767</v>
      </c>
      <c r="K66" s="74">
        <v>2626</v>
      </c>
      <c r="L66" s="74">
        <v>23</v>
      </c>
      <c r="M66" s="75">
        <v>10</v>
      </c>
      <c r="N66" s="73">
        <v>170</v>
      </c>
      <c r="O66" s="74">
        <v>78</v>
      </c>
      <c r="P66" s="74">
        <v>1</v>
      </c>
      <c r="Q66" s="75">
        <v>0</v>
      </c>
      <c r="R66" s="76">
        <v>25466</v>
      </c>
      <c r="S66" s="77">
        <v>18199</v>
      </c>
      <c r="T66" s="77">
        <v>31</v>
      </c>
      <c r="U66" s="78">
        <v>62</v>
      </c>
    </row>
    <row r="67" spans="1:21" ht="12.75">
      <c r="A67" s="7" t="s">
        <v>67</v>
      </c>
      <c r="B67" s="73">
        <v>873</v>
      </c>
      <c r="C67" s="74">
        <v>643</v>
      </c>
      <c r="D67" s="74">
        <v>1</v>
      </c>
      <c r="E67" s="75">
        <v>2</v>
      </c>
      <c r="F67" s="73">
        <v>216</v>
      </c>
      <c r="G67" s="74">
        <v>120</v>
      </c>
      <c r="H67" s="74">
        <v>0</v>
      </c>
      <c r="I67" s="75">
        <v>0</v>
      </c>
      <c r="J67" s="73">
        <v>119</v>
      </c>
      <c r="K67" s="74">
        <v>116</v>
      </c>
      <c r="L67" s="74">
        <v>2</v>
      </c>
      <c r="M67" s="75">
        <v>0</v>
      </c>
      <c r="N67" s="73">
        <v>68</v>
      </c>
      <c r="O67" s="74">
        <v>44</v>
      </c>
      <c r="P67" s="74">
        <v>0</v>
      </c>
      <c r="Q67" s="75">
        <v>0</v>
      </c>
      <c r="R67" s="76">
        <v>1276</v>
      </c>
      <c r="S67" s="77">
        <v>923</v>
      </c>
      <c r="T67" s="77">
        <v>3</v>
      </c>
      <c r="U67" s="78">
        <v>2</v>
      </c>
    </row>
    <row r="68" spans="1:21" ht="12.75">
      <c r="A68" s="7" t="s">
        <v>68</v>
      </c>
      <c r="B68" s="73">
        <v>4928</v>
      </c>
      <c r="C68" s="74">
        <v>4253</v>
      </c>
      <c r="D68" s="74">
        <v>5</v>
      </c>
      <c r="E68" s="75">
        <v>19</v>
      </c>
      <c r="F68" s="73">
        <v>334</v>
      </c>
      <c r="G68" s="74">
        <v>278</v>
      </c>
      <c r="H68" s="74">
        <v>0</v>
      </c>
      <c r="I68" s="75">
        <v>2</v>
      </c>
      <c r="J68" s="73">
        <v>820</v>
      </c>
      <c r="K68" s="74">
        <v>815</v>
      </c>
      <c r="L68" s="74">
        <v>22</v>
      </c>
      <c r="M68" s="75">
        <v>7</v>
      </c>
      <c r="N68" s="73">
        <v>550</v>
      </c>
      <c r="O68" s="74">
        <v>432</v>
      </c>
      <c r="P68" s="74">
        <v>2</v>
      </c>
      <c r="Q68" s="75">
        <v>0</v>
      </c>
      <c r="R68" s="76">
        <v>6632</v>
      </c>
      <c r="S68" s="77">
        <v>5778</v>
      </c>
      <c r="T68" s="77">
        <v>29</v>
      </c>
      <c r="U68" s="78">
        <v>28</v>
      </c>
    </row>
    <row r="69" spans="1:21" ht="12.75">
      <c r="A69" s="7" t="s">
        <v>69</v>
      </c>
      <c r="B69" s="73">
        <v>2014</v>
      </c>
      <c r="C69" s="74">
        <v>1673</v>
      </c>
      <c r="D69" s="74">
        <v>3</v>
      </c>
      <c r="E69" s="75">
        <v>5</v>
      </c>
      <c r="F69" s="73">
        <v>138</v>
      </c>
      <c r="G69" s="74">
        <v>105</v>
      </c>
      <c r="H69" s="74">
        <v>0</v>
      </c>
      <c r="I69" s="75">
        <v>1</v>
      </c>
      <c r="J69" s="73">
        <v>137</v>
      </c>
      <c r="K69" s="74">
        <v>135</v>
      </c>
      <c r="L69" s="74">
        <v>1</v>
      </c>
      <c r="M69" s="75">
        <v>2</v>
      </c>
      <c r="N69" s="73">
        <v>128</v>
      </c>
      <c r="O69" s="74">
        <v>100</v>
      </c>
      <c r="P69" s="74">
        <v>1</v>
      </c>
      <c r="Q69" s="75">
        <v>0</v>
      </c>
      <c r="R69" s="76">
        <v>2417</v>
      </c>
      <c r="S69" s="77">
        <v>2013</v>
      </c>
      <c r="T69" s="77">
        <v>5</v>
      </c>
      <c r="U69" s="78">
        <v>8</v>
      </c>
    </row>
    <row r="70" spans="1:21" ht="12.75">
      <c r="A70" s="7" t="s">
        <v>70</v>
      </c>
      <c r="B70" s="73">
        <v>545</v>
      </c>
      <c r="C70" s="74">
        <v>456</v>
      </c>
      <c r="D70" s="74">
        <v>4</v>
      </c>
      <c r="E70" s="75">
        <v>3</v>
      </c>
      <c r="F70" s="73">
        <v>25</v>
      </c>
      <c r="G70" s="74">
        <v>16</v>
      </c>
      <c r="H70" s="74">
        <v>0</v>
      </c>
      <c r="I70" s="75">
        <v>1</v>
      </c>
      <c r="J70" s="73">
        <v>18</v>
      </c>
      <c r="K70" s="74">
        <v>18</v>
      </c>
      <c r="L70" s="74">
        <v>0</v>
      </c>
      <c r="M70" s="75">
        <v>0</v>
      </c>
      <c r="N70" s="73">
        <v>133</v>
      </c>
      <c r="O70" s="74">
        <v>116</v>
      </c>
      <c r="P70" s="74">
        <v>1</v>
      </c>
      <c r="Q70" s="75">
        <v>0</v>
      </c>
      <c r="R70" s="76">
        <v>721</v>
      </c>
      <c r="S70" s="77">
        <v>606</v>
      </c>
      <c r="T70" s="77">
        <v>5</v>
      </c>
      <c r="U70" s="78">
        <v>4</v>
      </c>
    </row>
    <row r="71" spans="1:21" ht="12.75">
      <c r="A71" s="7" t="s">
        <v>71</v>
      </c>
      <c r="B71" s="73">
        <v>2629</v>
      </c>
      <c r="C71" s="74">
        <v>1977</v>
      </c>
      <c r="D71" s="74">
        <v>2</v>
      </c>
      <c r="E71" s="75">
        <v>18</v>
      </c>
      <c r="F71" s="73">
        <v>280</v>
      </c>
      <c r="G71" s="74">
        <v>173</v>
      </c>
      <c r="H71" s="74">
        <v>0</v>
      </c>
      <c r="I71" s="75">
        <v>2</v>
      </c>
      <c r="J71" s="73">
        <v>1592</v>
      </c>
      <c r="K71" s="74">
        <v>1570</v>
      </c>
      <c r="L71" s="74">
        <v>17</v>
      </c>
      <c r="M71" s="75">
        <v>18</v>
      </c>
      <c r="N71" s="73">
        <v>119</v>
      </c>
      <c r="O71" s="74">
        <v>80</v>
      </c>
      <c r="P71" s="74">
        <v>0</v>
      </c>
      <c r="Q71" s="75">
        <v>0</v>
      </c>
      <c r="R71" s="76">
        <v>4620</v>
      </c>
      <c r="S71" s="77">
        <v>3800</v>
      </c>
      <c r="T71" s="77">
        <v>19</v>
      </c>
      <c r="U71" s="78">
        <v>38</v>
      </c>
    </row>
    <row r="72" spans="1:21" ht="12.75">
      <c r="A72" s="7" t="s">
        <v>72</v>
      </c>
      <c r="B72" s="73">
        <v>2683</v>
      </c>
      <c r="C72" s="74">
        <v>1952</v>
      </c>
      <c r="D72" s="74">
        <v>3</v>
      </c>
      <c r="E72" s="75">
        <v>6</v>
      </c>
      <c r="F72" s="73">
        <v>517</v>
      </c>
      <c r="G72" s="74">
        <v>291</v>
      </c>
      <c r="H72" s="74">
        <v>0</v>
      </c>
      <c r="I72" s="75">
        <v>1</v>
      </c>
      <c r="J72" s="73">
        <v>1921</v>
      </c>
      <c r="K72" s="74">
        <v>1886</v>
      </c>
      <c r="L72" s="74">
        <v>17</v>
      </c>
      <c r="M72" s="75">
        <v>12</v>
      </c>
      <c r="N72" s="73">
        <v>264</v>
      </c>
      <c r="O72" s="74">
        <v>103</v>
      </c>
      <c r="P72" s="74">
        <v>0</v>
      </c>
      <c r="Q72" s="75">
        <v>0</v>
      </c>
      <c r="R72" s="76">
        <v>5385</v>
      </c>
      <c r="S72" s="77">
        <v>4232</v>
      </c>
      <c r="T72" s="77">
        <v>20</v>
      </c>
      <c r="U72" s="78">
        <v>19</v>
      </c>
    </row>
    <row r="73" spans="1:21" ht="12.75">
      <c r="A73" s="7" t="s">
        <v>73</v>
      </c>
      <c r="B73" s="73">
        <v>50</v>
      </c>
      <c r="C73" s="74">
        <v>43</v>
      </c>
      <c r="D73" s="74">
        <v>0</v>
      </c>
      <c r="E73" s="75">
        <v>0</v>
      </c>
      <c r="F73" s="73">
        <v>13</v>
      </c>
      <c r="G73" s="74">
        <v>10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2</v>
      </c>
      <c r="O73" s="74">
        <v>2</v>
      </c>
      <c r="P73" s="74">
        <v>0</v>
      </c>
      <c r="Q73" s="75">
        <v>0</v>
      </c>
      <c r="R73" s="76">
        <v>71</v>
      </c>
      <c r="S73" s="77">
        <v>61</v>
      </c>
      <c r="T73" s="77">
        <v>0</v>
      </c>
      <c r="U73" s="78">
        <v>0</v>
      </c>
    </row>
    <row r="74" spans="1:21" ht="12.75">
      <c r="A74" s="7" t="s">
        <v>74</v>
      </c>
      <c r="B74" s="73">
        <v>1652</v>
      </c>
      <c r="C74" s="74">
        <v>1330</v>
      </c>
      <c r="D74" s="74">
        <v>3</v>
      </c>
      <c r="E74" s="75">
        <v>7</v>
      </c>
      <c r="F74" s="73">
        <v>218</v>
      </c>
      <c r="G74" s="74">
        <v>160</v>
      </c>
      <c r="H74" s="74">
        <v>0</v>
      </c>
      <c r="I74" s="75">
        <v>0</v>
      </c>
      <c r="J74" s="73">
        <v>486</v>
      </c>
      <c r="K74" s="74">
        <v>479</v>
      </c>
      <c r="L74" s="74">
        <v>2</v>
      </c>
      <c r="M74" s="75">
        <v>4</v>
      </c>
      <c r="N74" s="73">
        <v>45</v>
      </c>
      <c r="O74" s="74">
        <v>35</v>
      </c>
      <c r="P74" s="74">
        <v>1</v>
      </c>
      <c r="Q74" s="75">
        <v>0</v>
      </c>
      <c r="R74" s="76">
        <v>2401</v>
      </c>
      <c r="S74" s="77">
        <v>2004</v>
      </c>
      <c r="T74" s="77">
        <v>6</v>
      </c>
      <c r="U74" s="78">
        <v>11</v>
      </c>
    </row>
    <row r="75" spans="1:21" ht="12.75">
      <c r="A75" s="7" t="s">
        <v>75</v>
      </c>
      <c r="B75" s="73">
        <v>88</v>
      </c>
      <c r="C75" s="74">
        <v>72</v>
      </c>
      <c r="D75" s="74">
        <v>0</v>
      </c>
      <c r="E75" s="75">
        <v>1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113</v>
      </c>
      <c r="S75" s="77">
        <v>91</v>
      </c>
      <c r="T75" s="77">
        <v>0</v>
      </c>
      <c r="U75" s="78">
        <v>1</v>
      </c>
    </row>
    <row r="76" spans="1:21" ht="12.75">
      <c r="A76" s="7" t="s">
        <v>76</v>
      </c>
      <c r="B76" s="73">
        <v>1824</v>
      </c>
      <c r="C76" s="74">
        <v>1366</v>
      </c>
      <c r="D76" s="74">
        <v>0</v>
      </c>
      <c r="E76" s="75">
        <v>14</v>
      </c>
      <c r="F76" s="73">
        <v>218</v>
      </c>
      <c r="G76" s="74">
        <v>164</v>
      </c>
      <c r="H76" s="74">
        <v>0</v>
      </c>
      <c r="I76" s="75">
        <v>1</v>
      </c>
      <c r="J76" s="73">
        <v>526</v>
      </c>
      <c r="K76" s="74">
        <v>520</v>
      </c>
      <c r="L76" s="74">
        <v>3</v>
      </c>
      <c r="M76" s="75">
        <v>4</v>
      </c>
      <c r="N76" s="73">
        <v>65</v>
      </c>
      <c r="O76" s="74">
        <v>52</v>
      </c>
      <c r="P76" s="74">
        <v>0</v>
      </c>
      <c r="Q76" s="75">
        <v>0</v>
      </c>
      <c r="R76" s="76">
        <v>2633</v>
      </c>
      <c r="S76" s="77">
        <v>2102</v>
      </c>
      <c r="T76" s="77">
        <v>3</v>
      </c>
      <c r="U76" s="78">
        <v>19</v>
      </c>
    </row>
    <row r="77" spans="1:21" ht="12.75">
      <c r="A77" s="7" t="s">
        <v>77</v>
      </c>
      <c r="B77" s="73">
        <v>305</v>
      </c>
      <c r="C77" s="74">
        <v>241</v>
      </c>
      <c r="D77" s="74">
        <v>1</v>
      </c>
      <c r="E77" s="75">
        <v>2</v>
      </c>
      <c r="F77" s="73">
        <v>21</v>
      </c>
      <c r="G77" s="74">
        <v>16</v>
      </c>
      <c r="H77" s="74">
        <v>0</v>
      </c>
      <c r="I77" s="75">
        <v>0</v>
      </c>
      <c r="J77" s="73">
        <v>84</v>
      </c>
      <c r="K77" s="74">
        <v>83</v>
      </c>
      <c r="L77" s="74">
        <v>0</v>
      </c>
      <c r="M77" s="75">
        <v>2</v>
      </c>
      <c r="N77" s="73">
        <v>42</v>
      </c>
      <c r="O77" s="74">
        <v>29</v>
      </c>
      <c r="P77" s="74">
        <v>0</v>
      </c>
      <c r="Q77" s="75">
        <v>0</v>
      </c>
      <c r="R77" s="76">
        <v>452</v>
      </c>
      <c r="S77" s="77">
        <v>369</v>
      </c>
      <c r="T77" s="77">
        <v>1</v>
      </c>
      <c r="U77" s="78">
        <v>4</v>
      </c>
    </row>
    <row r="78" spans="1:21" ht="12.75">
      <c r="A78" s="7" t="s">
        <v>78</v>
      </c>
      <c r="B78" s="73">
        <v>2273</v>
      </c>
      <c r="C78" s="74">
        <v>1875</v>
      </c>
      <c r="D78" s="74">
        <v>4</v>
      </c>
      <c r="E78" s="75">
        <v>6</v>
      </c>
      <c r="F78" s="73">
        <v>443</v>
      </c>
      <c r="G78" s="74">
        <v>324</v>
      </c>
      <c r="H78" s="74">
        <v>0</v>
      </c>
      <c r="I78" s="75">
        <v>4</v>
      </c>
      <c r="J78" s="73">
        <v>3093</v>
      </c>
      <c r="K78" s="74">
        <v>3052</v>
      </c>
      <c r="L78" s="74">
        <v>27</v>
      </c>
      <c r="M78" s="75">
        <v>22</v>
      </c>
      <c r="N78" s="73">
        <v>1031</v>
      </c>
      <c r="O78" s="74">
        <v>708</v>
      </c>
      <c r="P78" s="74">
        <v>1</v>
      </c>
      <c r="Q78" s="75">
        <v>4</v>
      </c>
      <c r="R78" s="76">
        <v>6840</v>
      </c>
      <c r="S78" s="77">
        <v>5959</v>
      </c>
      <c r="T78" s="77">
        <v>32</v>
      </c>
      <c r="U78" s="78">
        <v>36</v>
      </c>
    </row>
    <row r="79" spans="1:21" ht="12.75">
      <c r="A79" s="7" t="s">
        <v>79</v>
      </c>
      <c r="B79" s="73">
        <v>5965</v>
      </c>
      <c r="C79" s="74">
        <v>5043</v>
      </c>
      <c r="D79" s="74">
        <v>4</v>
      </c>
      <c r="E79" s="75">
        <v>20</v>
      </c>
      <c r="F79" s="73">
        <v>730</v>
      </c>
      <c r="G79" s="74">
        <v>588</v>
      </c>
      <c r="H79" s="74">
        <v>1</v>
      </c>
      <c r="I79" s="75">
        <v>3</v>
      </c>
      <c r="J79" s="73">
        <v>9172</v>
      </c>
      <c r="K79" s="74">
        <v>9133</v>
      </c>
      <c r="L79" s="74">
        <v>44</v>
      </c>
      <c r="M79" s="75">
        <v>67</v>
      </c>
      <c r="N79" s="73">
        <v>1113</v>
      </c>
      <c r="O79" s="74">
        <v>896</v>
      </c>
      <c r="P79" s="74">
        <v>2</v>
      </c>
      <c r="Q79" s="75">
        <v>5</v>
      </c>
      <c r="R79" s="76">
        <v>16980</v>
      </c>
      <c r="S79" s="77">
        <v>15660</v>
      </c>
      <c r="T79" s="77">
        <v>51</v>
      </c>
      <c r="U79" s="78">
        <v>95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11</v>
      </c>
      <c r="O80" s="74">
        <v>3</v>
      </c>
      <c r="P80" s="74">
        <v>0</v>
      </c>
      <c r="Q80" s="75">
        <v>0</v>
      </c>
      <c r="R80" s="76">
        <v>26</v>
      </c>
      <c r="S80" s="77">
        <v>8</v>
      </c>
      <c r="T80" s="77">
        <v>0</v>
      </c>
      <c r="U80" s="78">
        <v>0</v>
      </c>
    </row>
    <row r="81" spans="1:21" ht="12.75">
      <c r="A81" s="7" t="s">
        <v>81</v>
      </c>
      <c r="B81" s="73">
        <v>1632</v>
      </c>
      <c r="C81" s="74">
        <v>1356</v>
      </c>
      <c r="D81" s="74">
        <v>3</v>
      </c>
      <c r="E81" s="75">
        <v>8</v>
      </c>
      <c r="F81" s="73">
        <v>239</v>
      </c>
      <c r="G81" s="74">
        <v>202</v>
      </c>
      <c r="H81" s="74">
        <v>0</v>
      </c>
      <c r="I81" s="75">
        <v>1</v>
      </c>
      <c r="J81" s="73">
        <v>399</v>
      </c>
      <c r="K81" s="74">
        <v>395</v>
      </c>
      <c r="L81" s="74">
        <v>3</v>
      </c>
      <c r="M81" s="75">
        <v>2</v>
      </c>
      <c r="N81" s="73">
        <v>653</v>
      </c>
      <c r="O81" s="74">
        <v>593</v>
      </c>
      <c r="P81" s="74">
        <v>1</v>
      </c>
      <c r="Q81" s="75">
        <v>0</v>
      </c>
      <c r="R81" s="76">
        <v>2923</v>
      </c>
      <c r="S81" s="77">
        <v>2546</v>
      </c>
      <c r="T81" s="77">
        <v>7</v>
      </c>
      <c r="U81" s="78">
        <v>11</v>
      </c>
    </row>
    <row r="82" spans="1:21" ht="12.75">
      <c r="A82" s="7" t="s">
        <v>82</v>
      </c>
      <c r="B82" s="73">
        <v>1852</v>
      </c>
      <c r="C82" s="74">
        <v>1509</v>
      </c>
      <c r="D82" s="74">
        <v>0</v>
      </c>
      <c r="E82" s="75">
        <v>5</v>
      </c>
      <c r="F82" s="73">
        <v>343</v>
      </c>
      <c r="G82" s="74">
        <v>231</v>
      </c>
      <c r="H82" s="74">
        <v>0</v>
      </c>
      <c r="I82" s="75">
        <v>1</v>
      </c>
      <c r="J82" s="73">
        <v>71</v>
      </c>
      <c r="K82" s="74">
        <v>68</v>
      </c>
      <c r="L82" s="74">
        <v>0</v>
      </c>
      <c r="M82" s="75">
        <v>1</v>
      </c>
      <c r="N82" s="73">
        <v>188</v>
      </c>
      <c r="O82" s="74">
        <v>143</v>
      </c>
      <c r="P82" s="74">
        <v>0</v>
      </c>
      <c r="Q82" s="75">
        <v>0</v>
      </c>
      <c r="R82" s="76">
        <v>2454</v>
      </c>
      <c r="S82" s="77">
        <v>1951</v>
      </c>
      <c r="T82" s="77">
        <v>0</v>
      </c>
      <c r="U82" s="78">
        <v>7</v>
      </c>
    </row>
    <row r="83" spans="1:21" ht="12.75">
      <c r="A83" s="7" t="s">
        <v>83</v>
      </c>
      <c r="B83" s="73">
        <v>259</v>
      </c>
      <c r="C83" s="74">
        <v>234</v>
      </c>
      <c r="D83" s="74">
        <v>0</v>
      </c>
      <c r="E83" s="75">
        <v>0</v>
      </c>
      <c r="F83" s="73">
        <v>22</v>
      </c>
      <c r="G83" s="74">
        <v>21</v>
      </c>
      <c r="H83" s="74">
        <v>0</v>
      </c>
      <c r="I83" s="75">
        <v>0</v>
      </c>
      <c r="J83" s="73">
        <v>95</v>
      </c>
      <c r="K83" s="74">
        <v>95</v>
      </c>
      <c r="L83" s="74">
        <v>0</v>
      </c>
      <c r="M83" s="75">
        <v>1</v>
      </c>
      <c r="N83" s="73">
        <v>157</v>
      </c>
      <c r="O83" s="74">
        <v>136</v>
      </c>
      <c r="P83" s="74">
        <v>2</v>
      </c>
      <c r="Q83" s="75">
        <v>1</v>
      </c>
      <c r="R83" s="76">
        <v>533</v>
      </c>
      <c r="S83" s="77">
        <v>486</v>
      </c>
      <c r="T83" s="77">
        <v>2</v>
      </c>
      <c r="U83" s="78">
        <v>2</v>
      </c>
    </row>
    <row r="84" spans="1:21" ht="12.75">
      <c r="A84" s="7" t="s">
        <v>84</v>
      </c>
      <c r="B84" s="73">
        <v>244</v>
      </c>
      <c r="C84" s="74">
        <v>214</v>
      </c>
      <c r="D84" s="74">
        <v>0</v>
      </c>
      <c r="E84" s="75">
        <v>2</v>
      </c>
      <c r="F84" s="73">
        <v>90</v>
      </c>
      <c r="G84" s="74">
        <v>80</v>
      </c>
      <c r="H84" s="74">
        <v>0</v>
      </c>
      <c r="I84" s="75">
        <v>0</v>
      </c>
      <c r="J84" s="73">
        <v>99</v>
      </c>
      <c r="K84" s="74">
        <v>97</v>
      </c>
      <c r="L84" s="74">
        <v>1</v>
      </c>
      <c r="M84" s="75">
        <v>1</v>
      </c>
      <c r="N84" s="73">
        <v>590</v>
      </c>
      <c r="O84" s="74">
        <v>486</v>
      </c>
      <c r="P84" s="74">
        <v>3</v>
      </c>
      <c r="Q84" s="75">
        <v>1</v>
      </c>
      <c r="R84" s="76">
        <v>1023</v>
      </c>
      <c r="S84" s="77">
        <v>877</v>
      </c>
      <c r="T84" s="77">
        <v>4</v>
      </c>
      <c r="U84" s="78">
        <v>4</v>
      </c>
    </row>
    <row r="85" spans="1:21" ht="12.75">
      <c r="A85" s="7" t="s">
        <v>85</v>
      </c>
      <c r="B85" s="73">
        <v>949</v>
      </c>
      <c r="C85" s="74">
        <v>661</v>
      </c>
      <c r="D85" s="74">
        <v>0</v>
      </c>
      <c r="E85" s="75">
        <v>2</v>
      </c>
      <c r="F85" s="73">
        <v>182</v>
      </c>
      <c r="G85" s="74">
        <v>107</v>
      </c>
      <c r="H85" s="74">
        <v>0</v>
      </c>
      <c r="I85" s="75">
        <v>1</v>
      </c>
      <c r="J85" s="73">
        <v>655</v>
      </c>
      <c r="K85" s="74">
        <v>650</v>
      </c>
      <c r="L85" s="74">
        <v>8</v>
      </c>
      <c r="M85" s="75">
        <v>2</v>
      </c>
      <c r="N85" s="73">
        <v>291</v>
      </c>
      <c r="O85" s="74">
        <v>249</v>
      </c>
      <c r="P85" s="74">
        <v>2</v>
      </c>
      <c r="Q85" s="75">
        <v>0</v>
      </c>
      <c r="R85" s="76">
        <v>2077</v>
      </c>
      <c r="S85" s="77">
        <v>1667</v>
      </c>
      <c r="T85" s="77">
        <v>10</v>
      </c>
      <c r="U85" s="78">
        <v>5</v>
      </c>
    </row>
    <row r="86" spans="1:21" ht="12.75">
      <c r="A86" s="7" t="s">
        <v>86</v>
      </c>
      <c r="B86" s="73">
        <v>67</v>
      </c>
      <c r="C86" s="74">
        <v>39</v>
      </c>
      <c r="D86" s="74">
        <v>0</v>
      </c>
      <c r="E86" s="75">
        <v>1</v>
      </c>
      <c r="F86" s="73">
        <v>9</v>
      </c>
      <c r="G86" s="74">
        <v>4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117</v>
      </c>
      <c r="S86" s="77">
        <v>72</v>
      </c>
      <c r="T86" s="77">
        <v>0</v>
      </c>
      <c r="U86" s="78">
        <v>1</v>
      </c>
    </row>
    <row r="87" spans="1:21" ht="12.75">
      <c r="A87" s="7" t="s">
        <v>87</v>
      </c>
      <c r="B87" s="73">
        <v>488</v>
      </c>
      <c r="C87" s="74">
        <v>403</v>
      </c>
      <c r="D87" s="74">
        <v>0</v>
      </c>
      <c r="E87" s="75">
        <v>2</v>
      </c>
      <c r="F87" s="73">
        <v>46</v>
      </c>
      <c r="G87" s="74">
        <v>35</v>
      </c>
      <c r="H87" s="74">
        <v>0</v>
      </c>
      <c r="I87" s="75">
        <v>0</v>
      </c>
      <c r="J87" s="73">
        <v>195</v>
      </c>
      <c r="K87" s="74">
        <v>192</v>
      </c>
      <c r="L87" s="74">
        <v>0</v>
      </c>
      <c r="M87" s="75">
        <v>3</v>
      </c>
      <c r="N87" s="73">
        <v>4</v>
      </c>
      <c r="O87" s="74">
        <v>3</v>
      </c>
      <c r="P87" s="74">
        <v>0</v>
      </c>
      <c r="Q87" s="75">
        <v>0</v>
      </c>
      <c r="R87" s="76">
        <v>733</v>
      </c>
      <c r="S87" s="77">
        <v>633</v>
      </c>
      <c r="T87" s="77">
        <v>0</v>
      </c>
      <c r="U87" s="78">
        <v>5</v>
      </c>
    </row>
    <row r="88" spans="1:21" ht="12.75">
      <c r="A88" s="7" t="s">
        <v>88</v>
      </c>
      <c r="B88" s="73">
        <v>2727</v>
      </c>
      <c r="C88" s="74">
        <v>2174</v>
      </c>
      <c r="D88" s="74">
        <v>0</v>
      </c>
      <c r="E88" s="75">
        <v>4</v>
      </c>
      <c r="F88" s="73">
        <v>377</v>
      </c>
      <c r="G88" s="74">
        <v>257</v>
      </c>
      <c r="H88" s="74">
        <v>0</v>
      </c>
      <c r="I88" s="75">
        <v>3</v>
      </c>
      <c r="J88" s="73">
        <v>812</v>
      </c>
      <c r="K88" s="74">
        <v>799</v>
      </c>
      <c r="L88" s="74">
        <v>0</v>
      </c>
      <c r="M88" s="75">
        <v>4</v>
      </c>
      <c r="N88" s="73">
        <v>660</v>
      </c>
      <c r="O88" s="74">
        <v>613</v>
      </c>
      <c r="P88" s="74">
        <v>5</v>
      </c>
      <c r="Q88" s="75">
        <v>2</v>
      </c>
      <c r="R88" s="76">
        <v>4576</v>
      </c>
      <c r="S88" s="77">
        <v>3843</v>
      </c>
      <c r="T88" s="77">
        <v>5</v>
      </c>
      <c r="U88" s="78">
        <v>13</v>
      </c>
    </row>
    <row r="89" spans="1:21" ht="12.75">
      <c r="A89" s="7" t="s">
        <v>89</v>
      </c>
      <c r="B89" s="73">
        <v>36</v>
      </c>
      <c r="C89" s="74">
        <v>26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386</v>
      </c>
      <c r="O89" s="74">
        <v>336</v>
      </c>
      <c r="P89" s="74">
        <v>0</v>
      </c>
      <c r="Q89" s="75">
        <v>2</v>
      </c>
      <c r="R89" s="76">
        <v>428</v>
      </c>
      <c r="S89" s="77">
        <v>368</v>
      </c>
      <c r="T89" s="77">
        <v>0</v>
      </c>
      <c r="U89" s="78">
        <v>2</v>
      </c>
    </row>
    <row r="90" spans="1:21" ht="12.75">
      <c r="A90" s="7" t="s">
        <v>90</v>
      </c>
      <c r="B90" s="73">
        <v>480</v>
      </c>
      <c r="C90" s="74">
        <v>380</v>
      </c>
      <c r="D90" s="74">
        <v>0</v>
      </c>
      <c r="E90" s="75">
        <v>2</v>
      </c>
      <c r="F90" s="73">
        <v>283</v>
      </c>
      <c r="G90" s="74">
        <v>221</v>
      </c>
      <c r="H90" s="74">
        <v>0</v>
      </c>
      <c r="I90" s="75">
        <v>2</v>
      </c>
      <c r="J90" s="73">
        <v>2235</v>
      </c>
      <c r="K90" s="74">
        <v>2171</v>
      </c>
      <c r="L90" s="74">
        <v>12</v>
      </c>
      <c r="M90" s="75">
        <v>9</v>
      </c>
      <c r="N90" s="73">
        <v>19</v>
      </c>
      <c r="O90" s="74">
        <v>12</v>
      </c>
      <c r="P90" s="74">
        <v>0</v>
      </c>
      <c r="Q90" s="75">
        <v>0</v>
      </c>
      <c r="R90" s="76">
        <v>3017</v>
      </c>
      <c r="S90" s="77">
        <v>2784</v>
      </c>
      <c r="T90" s="77">
        <v>12</v>
      </c>
      <c r="U90" s="78">
        <v>13</v>
      </c>
    </row>
    <row r="91" spans="1:21" ht="12.75">
      <c r="A91" s="7" t="s">
        <v>91</v>
      </c>
      <c r="B91" s="73">
        <v>5320</v>
      </c>
      <c r="C91" s="74">
        <v>3964</v>
      </c>
      <c r="D91" s="74">
        <v>1</v>
      </c>
      <c r="E91" s="75">
        <v>23</v>
      </c>
      <c r="F91" s="73">
        <v>2512</v>
      </c>
      <c r="G91" s="74">
        <v>1979</v>
      </c>
      <c r="H91" s="74">
        <v>0</v>
      </c>
      <c r="I91" s="75">
        <v>9</v>
      </c>
      <c r="J91" s="73">
        <v>10126</v>
      </c>
      <c r="K91" s="74">
        <v>10017</v>
      </c>
      <c r="L91" s="74">
        <v>43</v>
      </c>
      <c r="M91" s="75">
        <v>61</v>
      </c>
      <c r="N91" s="73">
        <v>570</v>
      </c>
      <c r="O91" s="74">
        <v>311</v>
      </c>
      <c r="P91" s="74">
        <v>0</v>
      </c>
      <c r="Q91" s="75">
        <v>1</v>
      </c>
      <c r="R91" s="76">
        <v>18528</v>
      </c>
      <c r="S91" s="77">
        <v>16271</v>
      </c>
      <c r="T91" s="77">
        <v>44</v>
      </c>
      <c r="U91" s="78">
        <v>94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51101</v>
      </c>
      <c r="C94" s="81">
        <v>129</v>
      </c>
      <c r="D94" s="81">
        <v>1359</v>
      </c>
      <c r="E94" s="82">
        <v>190</v>
      </c>
      <c r="F94" s="80">
        <v>4412</v>
      </c>
      <c r="G94" s="81">
        <v>24</v>
      </c>
      <c r="H94" s="81">
        <v>72</v>
      </c>
      <c r="I94" s="82">
        <v>19</v>
      </c>
      <c r="J94" s="80">
        <v>7340</v>
      </c>
      <c r="K94" s="81">
        <v>44</v>
      </c>
      <c r="L94" s="81">
        <v>434</v>
      </c>
      <c r="M94" s="82">
        <v>43</v>
      </c>
      <c r="N94" s="80">
        <v>4147</v>
      </c>
      <c r="O94" s="81">
        <v>28</v>
      </c>
      <c r="P94" s="81">
        <v>66</v>
      </c>
      <c r="Q94" s="82">
        <v>11</v>
      </c>
      <c r="R94" s="83">
        <v>67000</v>
      </c>
      <c r="S94" s="84">
        <v>225</v>
      </c>
      <c r="T94" s="84">
        <v>1931</v>
      </c>
      <c r="U94" s="85">
        <v>263</v>
      </c>
    </row>
    <row r="95" spans="1:21" ht="12.75">
      <c r="A95" s="86" t="s">
        <v>97</v>
      </c>
      <c r="B95" s="87">
        <v>244943</v>
      </c>
      <c r="C95" s="88">
        <v>145123</v>
      </c>
      <c r="D95" s="88">
        <v>1476</v>
      </c>
      <c r="E95" s="89">
        <v>806</v>
      </c>
      <c r="F95" s="87">
        <v>49715</v>
      </c>
      <c r="G95" s="88">
        <v>32692</v>
      </c>
      <c r="H95" s="88">
        <v>78</v>
      </c>
      <c r="I95" s="89">
        <v>166</v>
      </c>
      <c r="J95" s="87">
        <v>184834</v>
      </c>
      <c r="K95" s="88">
        <v>172862</v>
      </c>
      <c r="L95" s="88">
        <v>1434</v>
      </c>
      <c r="M95" s="89">
        <v>1087</v>
      </c>
      <c r="N95" s="87">
        <v>19501</v>
      </c>
      <c r="O95" s="88">
        <v>10513</v>
      </c>
      <c r="P95" s="88">
        <v>97</v>
      </c>
      <c r="Q95" s="89">
        <v>52</v>
      </c>
      <c r="R95" s="87">
        <v>498993</v>
      </c>
      <c r="S95" s="88">
        <v>361190</v>
      </c>
      <c r="T95" s="88">
        <v>3085</v>
      </c>
      <c r="U95" s="89">
        <v>2111</v>
      </c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A4" sqref="A4:A6"/>
    </sheetView>
  </sheetViews>
  <sheetFormatPr defaultColWidth="10.7109375" defaultRowHeight="12.75"/>
  <cols>
    <col min="1" max="1" width="65.00390625" style="0" bestFit="1" customWidth="1"/>
    <col min="2" max="2" width="11.7109375" style="0" customWidth="1"/>
    <col min="3" max="3" width="10.421875" style="0" customWidth="1"/>
    <col min="4" max="4" width="10.57421875" style="0" customWidth="1"/>
    <col min="5" max="5" width="11.7109375" style="0" customWidth="1"/>
    <col min="6" max="6" width="11.421875" style="0" customWidth="1"/>
    <col min="7" max="8" width="10.7109375" style="0" customWidth="1"/>
    <col min="9" max="9" width="11.7109375" style="0" customWidth="1"/>
    <col min="10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0" width="10.7109375" style="0" customWidth="1"/>
    <col min="21" max="21" width="11.7109375" style="0" customWidth="1"/>
  </cols>
  <sheetData>
    <row r="1" spans="1:4" ht="12.75">
      <c r="A1" s="2" t="s">
        <v>112</v>
      </c>
      <c r="D1" s="90"/>
    </row>
    <row r="2" ht="12.75">
      <c r="A2" s="3"/>
    </row>
    <row r="4" spans="1:21" ht="12.75" customHeight="1" thickBot="1">
      <c r="A4" s="158" t="s">
        <v>98</v>
      </c>
      <c r="B4" s="161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</row>
    <row r="5" spans="1:21" s="63" customFormat="1" ht="12.75" customHeight="1" thickTop="1">
      <c r="A5" s="159"/>
      <c r="B5" s="164" t="s">
        <v>1</v>
      </c>
      <c r="C5" s="165" t="s">
        <v>107</v>
      </c>
      <c r="D5" s="165" t="s">
        <v>107</v>
      </c>
      <c r="E5" s="166" t="s">
        <v>107</v>
      </c>
      <c r="F5" s="164" t="s">
        <v>2</v>
      </c>
      <c r="G5" s="165" t="s">
        <v>107</v>
      </c>
      <c r="H5" s="165" t="s">
        <v>107</v>
      </c>
      <c r="I5" s="166" t="s">
        <v>107</v>
      </c>
      <c r="J5" s="164" t="s">
        <v>3</v>
      </c>
      <c r="K5" s="165" t="s">
        <v>107</v>
      </c>
      <c r="L5" s="165" t="s">
        <v>107</v>
      </c>
      <c r="M5" s="166" t="s">
        <v>107</v>
      </c>
      <c r="N5" s="164" t="s">
        <v>4</v>
      </c>
      <c r="O5" s="165" t="s">
        <v>107</v>
      </c>
      <c r="P5" s="165" t="s">
        <v>107</v>
      </c>
      <c r="Q5" s="166" t="s">
        <v>107</v>
      </c>
      <c r="R5" s="167" t="s">
        <v>95</v>
      </c>
      <c r="S5" s="168"/>
      <c r="T5" s="168"/>
      <c r="U5" s="169"/>
    </row>
    <row r="6" spans="1:21" ht="24.75">
      <c r="A6" s="160"/>
      <c r="B6" s="64" t="s">
        <v>5</v>
      </c>
      <c r="C6" s="65" t="s">
        <v>6</v>
      </c>
      <c r="D6" s="65" t="s">
        <v>108</v>
      </c>
      <c r="E6" s="66" t="s">
        <v>109</v>
      </c>
      <c r="F6" s="64" t="s">
        <v>5</v>
      </c>
      <c r="G6" s="65" t="s">
        <v>6</v>
      </c>
      <c r="H6" s="65" t="s">
        <v>108</v>
      </c>
      <c r="I6" s="66" t="s">
        <v>109</v>
      </c>
      <c r="J6" s="64" t="s">
        <v>5</v>
      </c>
      <c r="K6" s="65" t="s">
        <v>6</v>
      </c>
      <c r="L6" s="65" t="s">
        <v>108</v>
      </c>
      <c r="M6" s="66" t="s">
        <v>109</v>
      </c>
      <c r="N6" s="64" t="s">
        <v>5</v>
      </c>
      <c r="O6" s="65" t="s">
        <v>6</v>
      </c>
      <c r="P6" s="65" t="s">
        <v>108</v>
      </c>
      <c r="Q6" s="66" t="s">
        <v>109</v>
      </c>
      <c r="R6" s="64" t="s">
        <v>5</v>
      </c>
      <c r="S6" s="65" t="s">
        <v>6</v>
      </c>
      <c r="T6" s="65" t="s">
        <v>108</v>
      </c>
      <c r="U6" s="66" t="s">
        <v>109</v>
      </c>
    </row>
    <row r="7" spans="1:21" ht="12.75">
      <c r="A7" s="6" t="s">
        <v>7</v>
      </c>
      <c r="B7" s="67">
        <v>1462</v>
      </c>
      <c r="C7" s="68">
        <v>1133</v>
      </c>
      <c r="D7" s="68">
        <v>0</v>
      </c>
      <c r="E7" s="69">
        <v>1</v>
      </c>
      <c r="F7" s="67">
        <v>1146</v>
      </c>
      <c r="G7" s="68">
        <v>1066</v>
      </c>
      <c r="H7" s="68">
        <v>4</v>
      </c>
      <c r="I7" s="69">
        <v>6</v>
      </c>
      <c r="J7" s="67">
        <v>9456</v>
      </c>
      <c r="K7" s="68">
        <v>9435</v>
      </c>
      <c r="L7" s="68">
        <v>23</v>
      </c>
      <c r="M7" s="69">
        <v>31</v>
      </c>
      <c r="N7" s="67">
        <v>270</v>
      </c>
      <c r="O7" s="68">
        <v>186</v>
      </c>
      <c r="P7" s="68">
        <v>0</v>
      </c>
      <c r="Q7" s="69">
        <v>1</v>
      </c>
      <c r="R7" s="70">
        <v>12334</v>
      </c>
      <c r="S7" s="71">
        <v>11820</v>
      </c>
      <c r="T7" s="71">
        <v>27</v>
      </c>
      <c r="U7" s="72">
        <v>39</v>
      </c>
    </row>
    <row r="8" spans="1:21" ht="12.75">
      <c r="A8" s="7" t="s">
        <v>8</v>
      </c>
      <c r="B8" s="73">
        <v>95</v>
      </c>
      <c r="C8" s="74">
        <v>84</v>
      </c>
      <c r="D8" s="74">
        <v>0</v>
      </c>
      <c r="E8" s="75">
        <v>0</v>
      </c>
      <c r="F8" s="73">
        <v>32</v>
      </c>
      <c r="G8" s="74">
        <v>31</v>
      </c>
      <c r="H8" s="74">
        <v>0</v>
      </c>
      <c r="I8" s="75">
        <v>0</v>
      </c>
      <c r="J8" s="73">
        <v>132</v>
      </c>
      <c r="K8" s="74">
        <v>130</v>
      </c>
      <c r="L8" s="74">
        <v>0</v>
      </c>
      <c r="M8" s="75">
        <v>2</v>
      </c>
      <c r="N8" s="73">
        <v>10</v>
      </c>
      <c r="O8" s="74">
        <v>7</v>
      </c>
      <c r="P8" s="74">
        <v>0</v>
      </c>
      <c r="Q8" s="75">
        <v>0</v>
      </c>
      <c r="R8" s="76">
        <v>269</v>
      </c>
      <c r="S8" s="77">
        <v>252</v>
      </c>
      <c r="T8" s="77">
        <v>0</v>
      </c>
      <c r="U8" s="78">
        <v>2</v>
      </c>
    </row>
    <row r="9" spans="1:21" ht="12.75">
      <c r="A9" s="7" t="s">
        <v>9</v>
      </c>
      <c r="B9" s="73">
        <v>33</v>
      </c>
      <c r="C9" s="74">
        <v>17</v>
      </c>
      <c r="D9" s="74">
        <v>0</v>
      </c>
      <c r="E9" s="75">
        <v>0</v>
      </c>
      <c r="F9" s="73">
        <v>27</v>
      </c>
      <c r="G9" s="74">
        <v>24</v>
      </c>
      <c r="H9" s="74">
        <v>0</v>
      </c>
      <c r="I9" s="75">
        <v>0</v>
      </c>
      <c r="J9" s="73">
        <v>143</v>
      </c>
      <c r="K9" s="74">
        <v>142</v>
      </c>
      <c r="L9" s="74">
        <v>2</v>
      </c>
      <c r="M9" s="75">
        <v>0</v>
      </c>
      <c r="N9" s="73">
        <v>45</v>
      </c>
      <c r="O9" s="74">
        <v>35</v>
      </c>
      <c r="P9" s="74">
        <v>0</v>
      </c>
      <c r="Q9" s="75">
        <v>1</v>
      </c>
      <c r="R9" s="76">
        <v>248</v>
      </c>
      <c r="S9" s="77">
        <v>218</v>
      </c>
      <c r="T9" s="77">
        <v>2</v>
      </c>
      <c r="U9" s="78">
        <v>1</v>
      </c>
    </row>
    <row r="10" spans="1:21" ht="12.75">
      <c r="A10" s="7" t="s">
        <v>10</v>
      </c>
      <c r="B10" s="73">
        <v>1</v>
      </c>
      <c r="C10" s="74">
        <v>0</v>
      </c>
      <c r="D10" s="74">
        <v>0</v>
      </c>
      <c r="E10" s="75">
        <v>0</v>
      </c>
      <c r="F10" s="73">
        <v>0</v>
      </c>
      <c r="G10" s="74">
        <v>0</v>
      </c>
      <c r="H10" s="74">
        <v>0</v>
      </c>
      <c r="I10" s="75">
        <v>0</v>
      </c>
      <c r="J10" s="73">
        <v>0</v>
      </c>
      <c r="K10" s="74">
        <v>0</v>
      </c>
      <c r="L10" s="74">
        <v>0</v>
      </c>
      <c r="M10" s="75">
        <v>0</v>
      </c>
      <c r="N10" s="73">
        <v>0</v>
      </c>
      <c r="O10" s="74">
        <v>0</v>
      </c>
      <c r="P10" s="74">
        <v>0</v>
      </c>
      <c r="Q10" s="75">
        <v>0</v>
      </c>
      <c r="R10" s="76">
        <v>1</v>
      </c>
      <c r="S10" s="77">
        <v>0</v>
      </c>
      <c r="T10" s="77">
        <v>0</v>
      </c>
      <c r="U10" s="78">
        <v>0</v>
      </c>
    </row>
    <row r="11" spans="1:21" ht="12.75">
      <c r="A11" s="7" t="s">
        <v>11</v>
      </c>
      <c r="B11" s="73">
        <v>12</v>
      </c>
      <c r="C11" s="74">
        <v>7</v>
      </c>
      <c r="D11" s="74">
        <v>0</v>
      </c>
      <c r="E11" s="75">
        <v>1</v>
      </c>
      <c r="F11" s="73">
        <v>1</v>
      </c>
      <c r="G11" s="74">
        <v>0</v>
      </c>
      <c r="H11" s="74">
        <v>0</v>
      </c>
      <c r="I11" s="75">
        <v>0</v>
      </c>
      <c r="J11" s="73">
        <v>0</v>
      </c>
      <c r="K11" s="74">
        <v>0</v>
      </c>
      <c r="L11" s="74">
        <v>0</v>
      </c>
      <c r="M11" s="75">
        <v>0</v>
      </c>
      <c r="N11" s="73">
        <v>1</v>
      </c>
      <c r="O11" s="74">
        <v>0</v>
      </c>
      <c r="P11" s="74">
        <v>0</v>
      </c>
      <c r="Q11" s="75">
        <v>0</v>
      </c>
      <c r="R11" s="76">
        <v>14</v>
      </c>
      <c r="S11" s="77">
        <v>7</v>
      </c>
      <c r="T11" s="77">
        <v>0</v>
      </c>
      <c r="U11" s="78">
        <v>1</v>
      </c>
    </row>
    <row r="12" spans="1:21" ht="12.75">
      <c r="A12" s="7" t="s">
        <v>12</v>
      </c>
      <c r="B12" s="73">
        <v>5</v>
      </c>
      <c r="C12" s="74">
        <v>3</v>
      </c>
      <c r="D12" s="74">
        <v>0</v>
      </c>
      <c r="E12" s="75">
        <v>0</v>
      </c>
      <c r="F12" s="73">
        <v>3</v>
      </c>
      <c r="G12" s="74">
        <v>0</v>
      </c>
      <c r="H12" s="74">
        <v>0</v>
      </c>
      <c r="I12" s="75">
        <v>0</v>
      </c>
      <c r="J12" s="73">
        <v>0</v>
      </c>
      <c r="K12" s="74">
        <v>0</v>
      </c>
      <c r="L12" s="74">
        <v>0</v>
      </c>
      <c r="M12" s="75">
        <v>0</v>
      </c>
      <c r="N12" s="73">
        <v>1</v>
      </c>
      <c r="O12" s="74">
        <v>1</v>
      </c>
      <c r="P12" s="74">
        <v>0</v>
      </c>
      <c r="Q12" s="75">
        <v>0</v>
      </c>
      <c r="R12" s="76">
        <v>9</v>
      </c>
      <c r="S12" s="77">
        <v>4</v>
      </c>
      <c r="T12" s="77">
        <v>0</v>
      </c>
      <c r="U12" s="78">
        <v>0</v>
      </c>
    </row>
    <row r="13" spans="1:21" ht="12.75">
      <c r="A13" s="7" t="s">
        <v>13</v>
      </c>
      <c r="B13" s="73">
        <v>168</v>
      </c>
      <c r="C13" s="74">
        <v>102</v>
      </c>
      <c r="D13" s="74">
        <v>0</v>
      </c>
      <c r="E13" s="75">
        <v>0</v>
      </c>
      <c r="F13" s="73">
        <v>8</v>
      </c>
      <c r="G13" s="74">
        <v>5</v>
      </c>
      <c r="H13" s="74">
        <v>0</v>
      </c>
      <c r="I13" s="75">
        <v>0</v>
      </c>
      <c r="J13" s="73">
        <v>6</v>
      </c>
      <c r="K13" s="74">
        <v>4</v>
      </c>
      <c r="L13" s="74">
        <v>0</v>
      </c>
      <c r="M13" s="75">
        <v>0</v>
      </c>
      <c r="N13" s="73">
        <v>4</v>
      </c>
      <c r="O13" s="74">
        <v>0</v>
      </c>
      <c r="P13" s="74">
        <v>0</v>
      </c>
      <c r="Q13" s="75">
        <v>0</v>
      </c>
      <c r="R13" s="76">
        <v>186</v>
      </c>
      <c r="S13" s="77">
        <v>111</v>
      </c>
      <c r="T13" s="77">
        <v>0</v>
      </c>
      <c r="U13" s="78">
        <v>0</v>
      </c>
    </row>
    <row r="14" spans="1:21" ht="12.75">
      <c r="A14" s="7" t="s">
        <v>14</v>
      </c>
      <c r="B14" s="73">
        <v>12</v>
      </c>
      <c r="C14" s="74">
        <v>10</v>
      </c>
      <c r="D14" s="74">
        <v>0</v>
      </c>
      <c r="E14" s="75">
        <v>0</v>
      </c>
      <c r="F14" s="73">
        <v>0</v>
      </c>
      <c r="G14" s="74">
        <v>0</v>
      </c>
      <c r="H14" s="74">
        <v>0</v>
      </c>
      <c r="I14" s="75">
        <v>0</v>
      </c>
      <c r="J14" s="73">
        <v>1</v>
      </c>
      <c r="K14" s="74">
        <v>1</v>
      </c>
      <c r="L14" s="74">
        <v>0</v>
      </c>
      <c r="M14" s="75">
        <v>0</v>
      </c>
      <c r="N14" s="73">
        <v>1</v>
      </c>
      <c r="O14" s="74">
        <v>1</v>
      </c>
      <c r="P14" s="74">
        <v>0</v>
      </c>
      <c r="Q14" s="75">
        <v>0</v>
      </c>
      <c r="R14" s="76">
        <v>14</v>
      </c>
      <c r="S14" s="77">
        <v>12</v>
      </c>
      <c r="T14" s="77">
        <v>0</v>
      </c>
      <c r="U14" s="78">
        <v>0</v>
      </c>
    </row>
    <row r="15" spans="1:21" ht="12.75">
      <c r="A15" s="7" t="s">
        <v>15</v>
      </c>
      <c r="B15" s="73">
        <v>1259</v>
      </c>
      <c r="C15" s="74">
        <v>942</v>
      </c>
      <c r="D15" s="74">
        <v>0</v>
      </c>
      <c r="E15" s="75">
        <v>1</v>
      </c>
      <c r="F15" s="73">
        <v>628</v>
      </c>
      <c r="G15" s="74">
        <v>480</v>
      </c>
      <c r="H15" s="74">
        <v>0</v>
      </c>
      <c r="I15" s="75">
        <v>4</v>
      </c>
      <c r="J15" s="73">
        <v>821</v>
      </c>
      <c r="K15" s="74">
        <v>764</v>
      </c>
      <c r="L15" s="74">
        <v>3</v>
      </c>
      <c r="M15" s="75">
        <v>1</v>
      </c>
      <c r="N15" s="73">
        <v>50</v>
      </c>
      <c r="O15" s="74">
        <v>36</v>
      </c>
      <c r="P15" s="74">
        <v>0</v>
      </c>
      <c r="Q15" s="75">
        <v>1</v>
      </c>
      <c r="R15" s="76">
        <v>2758</v>
      </c>
      <c r="S15" s="77">
        <v>2222</v>
      </c>
      <c r="T15" s="77">
        <v>3</v>
      </c>
      <c r="U15" s="78">
        <v>7</v>
      </c>
    </row>
    <row r="16" spans="1:21" ht="12.75">
      <c r="A16" s="7" t="s">
        <v>16</v>
      </c>
      <c r="B16" s="73">
        <v>102</v>
      </c>
      <c r="C16" s="74">
        <v>67</v>
      </c>
      <c r="D16" s="74">
        <v>0</v>
      </c>
      <c r="E16" s="75">
        <v>1</v>
      </c>
      <c r="F16" s="73">
        <v>12</v>
      </c>
      <c r="G16" s="74">
        <v>8</v>
      </c>
      <c r="H16" s="74">
        <v>0</v>
      </c>
      <c r="I16" s="75">
        <v>0</v>
      </c>
      <c r="J16" s="73">
        <v>11</v>
      </c>
      <c r="K16" s="74">
        <v>8</v>
      </c>
      <c r="L16" s="74">
        <v>0</v>
      </c>
      <c r="M16" s="75">
        <v>0</v>
      </c>
      <c r="N16" s="73">
        <v>5</v>
      </c>
      <c r="O16" s="74">
        <v>3</v>
      </c>
      <c r="P16" s="74">
        <v>0</v>
      </c>
      <c r="Q16" s="75">
        <v>0</v>
      </c>
      <c r="R16" s="76">
        <v>130</v>
      </c>
      <c r="S16" s="77">
        <v>86</v>
      </c>
      <c r="T16" s="77">
        <v>0</v>
      </c>
      <c r="U16" s="78">
        <v>1</v>
      </c>
    </row>
    <row r="17" spans="1:21" ht="12.75">
      <c r="A17" s="7" t="s">
        <v>17</v>
      </c>
      <c r="B17" s="73">
        <v>8</v>
      </c>
      <c r="C17" s="74">
        <v>4</v>
      </c>
      <c r="D17" s="74">
        <v>0</v>
      </c>
      <c r="E17" s="75">
        <v>0</v>
      </c>
      <c r="F17" s="73">
        <v>0</v>
      </c>
      <c r="G17" s="74">
        <v>0</v>
      </c>
      <c r="H17" s="74">
        <v>0</v>
      </c>
      <c r="I17" s="75">
        <v>0</v>
      </c>
      <c r="J17" s="73">
        <v>0</v>
      </c>
      <c r="K17" s="74">
        <v>0</v>
      </c>
      <c r="L17" s="74">
        <v>0</v>
      </c>
      <c r="M17" s="75">
        <v>0</v>
      </c>
      <c r="N17" s="73">
        <v>1</v>
      </c>
      <c r="O17" s="74">
        <v>0</v>
      </c>
      <c r="P17" s="74">
        <v>0</v>
      </c>
      <c r="Q17" s="75">
        <v>0</v>
      </c>
      <c r="R17" s="76">
        <v>9</v>
      </c>
      <c r="S17" s="77">
        <v>4</v>
      </c>
      <c r="T17" s="77">
        <v>0</v>
      </c>
      <c r="U17" s="78">
        <v>0</v>
      </c>
    </row>
    <row r="18" spans="1:21" ht="12.75">
      <c r="A18" s="7" t="s">
        <v>18</v>
      </c>
      <c r="B18" s="73">
        <v>172</v>
      </c>
      <c r="C18" s="74">
        <v>108</v>
      </c>
      <c r="D18" s="74">
        <v>0</v>
      </c>
      <c r="E18" s="75">
        <v>0</v>
      </c>
      <c r="F18" s="73">
        <v>38</v>
      </c>
      <c r="G18" s="74">
        <v>25</v>
      </c>
      <c r="H18" s="74">
        <v>0</v>
      </c>
      <c r="I18" s="75">
        <v>0</v>
      </c>
      <c r="J18" s="73">
        <v>132</v>
      </c>
      <c r="K18" s="74">
        <v>128</v>
      </c>
      <c r="L18" s="74">
        <v>1</v>
      </c>
      <c r="M18" s="75">
        <v>1</v>
      </c>
      <c r="N18" s="73">
        <v>0</v>
      </c>
      <c r="O18" s="74">
        <v>0</v>
      </c>
      <c r="P18" s="74">
        <v>0</v>
      </c>
      <c r="Q18" s="75">
        <v>0</v>
      </c>
      <c r="R18" s="76">
        <v>342</v>
      </c>
      <c r="S18" s="77">
        <v>261</v>
      </c>
      <c r="T18" s="77">
        <v>1</v>
      </c>
      <c r="U18" s="78">
        <v>1</v>
      </c>
    </row>
    <row r="19" spans="1:21" ht="12.75">
      <c r="A19" s="7" t="s">
        <v>19</v>
      </c>
      <c r="B19" s="73">
        <v>878</v>
      </c>
      <c r="C19" s="74">
        <v>493</v>
      </c>
      <c r="D19" s="74">
        <v>0</v>
      </c>
      <c r="E19" s="75">
        <v>2</v>
      </c>
      <c r="F19" s="73">
        <v>280</v>
      </c>
      <c r="G19" s="74">
        <v>150</v>
      </c>
      <c r="H19" s="74">
        <v>0</v>
      </c>
      <c r="I19" s="75">
        <v>1</v>
      </c>
      <c r="J19" s="73">
        <v>1234</v>
      </c>
      <c r="K19" s="74">
        <v>1182</v>
      </c>
      <c r="L19" s="74">
        <v>1</v>
      </c>
      <c r="M19" s="75">
        <v>6</v>
      </c>
      <c r="N19" s="73">
        <v>17</v>
      </c>
      <c r="O19" s="74">
        <v>10</v>
      </c>
      <c r="P19" s="74">
        <v>0</v>
      </c>
      <c r="Q19" s="75">
        <v>1</v>
      </c>
      <c r="R19" s="76">
        <v>2409</v>
      </c>
      <c r="S19" s="77">
        <v>1835</v>
      </c>
      <c r="T19" s="77">
        <v>1</v>
      </c>
      <c r="U19" s="78">
        <v>10</v>
      </c>
    </row>
    <row r="20" spans="1:21" ht="12.75">
      <c r="A20" s="7" t="s">
        <v>20</v>
      </c>
      <c r="B20" s="73">
        <v>167</v>
      </c>
      <c r="C20" s="74">
        <v>84</v>
      </c>
      <c r="D20" s="74">
        <v>0</v>
      </c>
      <c r="E20" s="75">
        <v>1</v>
      </c>
      <c r="F20" s="73">
        <v>67</v>
      </c>
      <c r="G20" s="74">
        <v>32</v>
      </c>
      <c r="H20" s="74">
        <v>0</v>
      </c>
      <c r="I20" s="75">
        <v>1</v>
      </c>
      <c r="J20" s="73">
        <v>158</v>
      </c>
      <c r="K20" s="74">
        <v>151</v>
      </c>
      <c r="L20" s="74">
        <v>0</v>
      </c>
      <c r="M20" s="75">
        <v>1</v>
      </c>
      <c r="N20" s="73">
        <v>4</v>
      </c>
      <c r="O20" s="74">
        <v>0</v>
      </c>
      <c r="P20" s="74">
        <v>0</v>
      </c>
      <c r="Q20" s="75">
        <v>0</v>
      </c>
      <c r="R20" s="76">
        <v>396</v>
      </c>
      <c r="S20" s="77">
        <v>267</v>
      </c>
      <c r="T20" s="77">
        <v>0</v>
      </c>
      <c r="U20" s="78">
        <v>3</v>
      </c>
    </row>
    <row r="21" spans="1:21" ht="12.75">
      <c r="A21" s="7" t="s">
        <v>21</v>
      </c>
      <c r="B21" s="73">
        <v>413</v>
      </c>
      <c r="C21" s="74">
        <v>276</v>
      </c>
      <c r="D21" s="74">
        <v>0</v>
      </c>
      <c r="E21" s="75">
        <v>1</v>
      </c>
      <c r="F21" s="73">
        <v>228</v>
      </c>
      <c r="G21" s="74">
        <v>171</v>
      </c>
      <c r="H21" s="74">
        <v>0</v>
      </c>
      <c r="I21" s="75">
        <v>0</v>
      </c>
      <c r="J21" s="73">
        <v>871</v>
      </c>
      <c r="K21" s="74">
        <v>842</v>
      </c>
      <c r="L21" s="74">
        <v>1</v>
      </c>
      <c r="M21" s="75">
        <v>5</v>
      </c>
      <c r="N21" s="73">
        <v>11</v>
      </c>
      <c r="O21" s="74">
        <v>7</v>
      </c>
      <c r="P21" s="74">
        <v>0</v>
      </c>
      <c r="Q21" s="75">
        <v>0</v>
      </c>
      <c r="R21" s="76">
        <v>1523</v>
      </c>
      <c r="S21" s="77">
        <v>1296</v>
      </c>
      <c r="T21" s="77">
        <v>1</v>
      </c>
      <c r="U21" s="78">
        <v>6</v>
      </c>
    </row>
    <row r="22" spans="1:21" ht="12.75">
      <c r="A22" s="7" t="s">
        <v>22</v>
      </c>
      <c r="B22" s="73">
        <v>167</v>
      </c>
      <c r="C22" s="74">
        <v>112</v>
      </c>
      <c r="D22" s="74">
        <v>0</v>
      </c>
      <c r="E22" s="75">
        <v>0</v>
      </c>
      <c r="F22" s="73">
        <v>26</v>
      </c>
      <c r="G22" s="74">
        <v>14</v>
      </c>
      <c r="H22" s="74">
        <v>0</v>
      </c>
      <c r="I22" s="75">
        <v>0</v>
      </c>
      <c r="J22" s="73">
        <v>37</v>
      </c>
      <c r="K22" s="74">
        <v>33</v>
      </c>
      <c r="L22" s="74">
        <v>0</v>
      </c>
      <c r="M22" s="75">
        <v>0</v>
      </c>
      <c r="N22" s="73">
        <v>1</v>
      </c>
      <c r="O22" s="74">
        <v>1</v>
      </c>
      <c r="P22" s="74">
        <v>0</v>
      </c>
      <c r="Q22" s="75">
        <v>0</v>
      </c>
      <c r="R22" s="76">
        <v>231</v>
      </c>
      <c r="S22" s="77">
        <v>160</v>
      </c>
      <c r="T22" s="77">
        <v>0</v>
      </c>
      <c r="U22" s="78">
        <v>0</v>
      </c>
    </row>
    <row r="23" spans="1:21" ht="12.75">
      <c r="A23" s="7" t="s">
        <v>23</v>
      </c>
      <c r="B23" s="73">
        <v>977</v>
      </c>
      <c r="C23" s="74">
        <v>636</v>
      </c>
      <c r="D23" s="74">
        <v>1</v>
      </c>
      <c r="E23" s="75">
        <v>2</v>
      </c>
      <c r="F23" s="73">
        <v>346</v>
      </c>
      <c r="G23" s="74">
        <v>216</v>
      </c>
      <c r="H23" s="74">
        <v>0</v>
      </c>
      <c r="I23" s="75">
        <v>2</v>
      </c>
      <c r="J23" s="73">
        <v>404</v>
      </c>
      <c r="K23" s="74">
        <v>376</v>
      </c>
      <c r="L23" s="74">
        <v>0</v>
      </c>
      <c r="M23" s="75">
        <v>0</v>
      </c>
      <c r="N23" s="73">
        <v>43</v>
      </c>
      <c r="O23" s="74">
        <v>27</v>
      </c>
      <c r="P23" s="74">
        <v>0</v>
      </c>
      <c r="Q23" s="75">
        <v>1</v>
      </c>
      <c r="R23" s="76">
        <v>1770</v>
      </c>
      <c r="S23" s="77">
        <v>1255</v>
      </c>
      <c r="T23" s="77">
        <v>1</v>
      </c>
      <c r="U23" s="78">
        <v>5</v>
      </c>
    </row>
    <row r="24" spans="1:21" ht="12.75">
      <c r="A24" s="7" t="s">
        <v>24</v>
      </c>
      <c r="B24" s="73">
        <v>43</v>
      </c>
      <c r="C24" s="74">
        <v>29</v>
      </c>
      <c r="D24" s="74">
        <v>0</v>
      </c>
      <c r="E24" s="75">
        <v>0</v>
      </c>
      <c r="F24" s="73">
        <v>5</v>
      </c>
      <c r="G24" s="74">
        <v>1</v>
      </c>
      <c r="H24" s="74">
        <v>0</v>
      </c>
      <c r="I24" s="75">
        <v>0</v>
      </c>
      <c r="J24" s="73">
        <v>0</v>
      </c>
      <c r="K24" s="74">
        <v>0</v>
      </c>
      <c r="L24" s="74">
        <v>0</v>
      </c>
      <c r="M24" s="75">
        <v>0</v>
      </c>
      <c r="N24" s="73">
        <v>1</v>
      </c>
      <c r="O24" s="74">
        <v>1</v>
      </c>
      <c r="P24" s="74">
        <v>0</v>
      </c>
      <c r="Q24" s="75">
        <v>0</v>
      </c>
      <c r="R24" s="76">
        <v>49</v>
      </c>
      <c r="S24" s="77">
        <v>31</v>
      </c>
      <c r="T24" s="77">
        <v>0</v>
      </c>
      <c r="U24" s="78">
        <v>0</v>
      </c>
    </row>
    <row r="25" spans="1:21" ht="12.75">
      <c r="A25" s="7" t="s">
        <v>25</v>
      </c>
      <c r="B25" s="73">
        <v>343</v>
      </c>
      <c r="C25" s="74">
        <v>188</v>
      </c>
      <c r="D25" s="74">
        <v>0</v>
      </c>
      <c r="E25" s="75">
        <v>0</v>
      </c>
      <c r="F25" s="73">
        <v>40</v>
      </c>
      <c r="G25" s="74">
        <v>16</v>
      </c>
      <c r="H25" s="74">
        <v>0</v>
      </c>
      <c r="I25" s="75">
        <v>1</v>
      </c>
      <c r="J25" s="73">
        <v>25</v>
      </c>
      <c r="K25" s="74">
        <v>19</v>
      </c>
      <c r="L25" s="74">
        <v>0</v>
      </c>
      <c r="M25" s="75">
        <v>0</v>
      </c>
      <c r="N25" s="73">
        <v>1</v>
      </c>
      <c r="O25" s="74">
        <v>0</v>
      </c>
      <c r="P25" s="74">
        <v>0</v>
      </c>
      <c r="Q25" s="75">
        <v>0</v>
      </c>
      <c r="R25" s="76">
        <v>409</v>
      </c>
      <c r="S25" s="77">
        <v>223</v>
      </c>
      <c r="T25" s="77">
        <v>0</v>
      </c>
      <c r="U25" s="78">
        <v>1</v>
      </c>
    </row>
    <row r="26" spans="1:21" ht="12.75">
      <c r="A26" s="7" t="s">
        <v>26</v>
      </c>
      <c r="B26" s="73">
        <v>112</v>
      </c>
      <c r="C26" s="74">
        <v>81</v>
      </c>
      <c r="D26" s="74">
        <v>0</v>
      </c>
      <c r="E26" s="75">
        <v>0</v>
      </c>
      <c r="F26" s="73">
        <v>7</v>
      </c>
      <c r="G26" s="74">
        <v>1</v>
      </c>
      <c r="H26" s="74">
        <v>0</v>
      </c>
      <c r="I26" s="75">
        <v>0</v>
      </c>
      <c r="J26" s="73">
        <v>2</v>
      </c>
      <c r="K26" s="74">
        <v>2</v>
      </c>
      <c r="L26" s="74">
        <v>0</v>
      </c>
      <c r="M26" s="75">
        <v>0</v>
      </c>
      <c r="N26" s="73">
        <v>2</v>
      </c>
      <c r="O26" s="74">
        <v>0</v>
      </c>
      <c r="P26" s="74">
        <v>0</v>
      </c>
      <c r="Q26" s="75">
        <v>0</v>
      </c>
      <c r="R26" s="76">
        <v>123</v>
      </c>
      <c r="S26" s="77">
        <v>84</v>
      </c>
      <c r="T26" s="77">
        <v>0</v>
      </c>
      <c r="U26" s="78">
        <v>0</v>
      </c>
    </row>
    <row r="27" spans="1:21" ht="12.75">
      <c r="A27" s="7" t="s">
        <v>27</v>
      </c>
      <c r="B27" s="73">
        <v>259</v>
      </c>
      <c r="C27" s="74">
        <v>177</v>
      </c>
      <c r="D27" s="74">
        <v>0</v>
      </c>
      <c r="E27" s="75">
        <v>1</v>
      </c>
      <c r="F27" s="73">
        <v>55</v>
      </c>
      <c r="G27" s="74">
        <v>32</v>
      </c>
      <c r="H27" s="74">
        <v>0</v>
      </c>
      <c r="I27" s="75">
        <v>0</v>
      </c>
      <c r="J27" s="73">
        <v>35</v>
      </c>
      <c r="K27" s="74">
        <v>33</v>
      </c>
      <c r="L27" s="74">
        <v>0</v>
      </c>
      <c r="M27" s="75">
        <v>1</v>
      </c>
      <c r="N27" s="73">
        <v>5</v>
      </c>
      <c r="O27" s="74">
        <v>4</v>
      </c>
      <c r="P27" s="74">
        <v>0</v>
      </c>
      <c r="Q27" s="75">
        <v>0</v>
      </c>
      <c r="R27" s="76">
        <v>354</v>
      </c>
      <c r="S27" s="77">
        <v>246</v>
      </c>
      <c r="T27" s="77">
        <v>0</v>
      </c>
      <c r="U27" s="78">
        <v>2</v>
      </c>
    </row>
    <row r="28" spans="1:21" ht="12.75">
      <c r="A28" s="7" t="s">
        <v>28</v>
      </c>
      <c r="B28" s="73">
        <v>604</v>
      </c>
      <c r="C28" s="74">
        <v>420</v>
      </c>
      <c r="D28" s="74">
        <v>1</v>
      </c>
      <c r="E28" s="75">
        <v>2</v>
      </c>
      <c r="F28" s="73">
        <v>196</v>
      </c>
      <c r="G28" s="74">
        <v>149</v>
      </c>
      <c r="H28" s="74">
        <v>0</v>
      </c>
      <c r="I28" s="75">
        <v>3</v>
      </c>
      <c r="J28" s="73">
        <v>331</v>
      </c>
      <c r="K28" s="74">
        <v>318</v>
      </c>
      <c r="L28" s="74">
        <v>2</v>
      </c>
      <c r="M28" s="75">
        <v>2</v>
      </c>
      <c r="N28" s="73">
        <v>17</v>
      </c>
      <c r="O28" s="74">
        <v>9</v>
      </c>
      <c r="P28" s="74">
        <v>0</v>
      </c>
      <c r="Q28" s="75">
        <v>0</v>
      </c>
      <c r="R28" s="76">
        <v>1148</v>
      </c>
      <c r="S28" s="77">
        <v>896</v>
      </c>
      <c r="T28" s="77">
        <v>3</v>
      </c>
      <c r="U28" s="78">
        <v>7</v>
      </c>
    </row>
    <row r="29" spans="1:21" ht="12.75">
      <c r="A29" s="7" t="s">
        <v>29</v>
      </c>
      <c r="B29" s="73">
        <v>138</v>
      </c>
      <c r="C29" s="74">
        <v>85</v>
      </c>
      <c r="D29" s="74">
        <v>0</v>
      </c>
      <c r="E29" s="75">
        <v>0</v>
      </c>
      <c r="F29" s="73">
        <v>54</v>
      </c>
      <c r="G29" s="74">
        <v>36</v>
      </c>
      <c r="H29" s="74">
        <v>0</v>
      </c>
      <c r="I29" s="75">
        <v>0</v>
      </c>
      <c r="J29" s="73">
        <v>41</v>
      </c>
      <c r="K29" s="74">
        <v>40</v>
      </c>
      <c r="L29" s="74">
        <v>0</v>
      </c>
      <c r="M29" s="75">
        <v>0</v>
      </c>
      <c r="N29" s="73">
        <v>3</v>
      </c>
      <c r="O29" s="74">
        <v>2</v>
      </c>
      <c r="P29" s="74">
        <v>0</v>
      </c>
      <c r="Q29" s="75">
        <v>0</v>
      </c>
      <c r="R29" s="76">
        <v>236</v>
      </c>
      <c r="S29" s="77">
        <v>163</v>
      </c>
      <c r="T29" s="77">
        <v>0</v>
      </c>
      <c r="U29" s="78">
        <v>0</v>
      </c>
    </row>
    <row r="30" spans="1:21" ht="12.75">
      <c r="A30" s="7" t="s">
        <v>30</v>
      </c>
      <c r="B30" s="73">
        <v>1527</v>
      </c>
      <c r="C30" s="74">
        <v>1132</v>
      </c>
      <c r="D30" s="74">
        <v>1</v>
      </c>
      <c r="E30" s="75">
        <v>6</v>
      </c>
      <c r="F30" s="73">
        <v>570</v>
      </c>
      <c r="G30" s="74">
        <v>406</v>
      </c>
      <c r="H30" s="74">
        <v>0</v>
      </c>
      <c r="I30" s="75">
        <v>1</v>
      </c>
      <c r="J30" s="73">
        <v>1233</v>
      </c>
      <c r="K30" s="74">
        <v>1205</v>
      </c>
      <c r="L30" s="74">
        <v>2</v>
      </c>
      <c r="M30" s="75">
        <v>8</v>
      </c>
      <c r="N30" s="73">
        <v>73</v>
      </c>
      <c r="O30" s="74">
        <v>48</v>
      </c>
      <c r="P30" s="74">
        <v>0</v>
      </c>
      <c r="Q30" s="75">
        <v>0</v>
      </c>
      <c r="R30" s="76">
        <v>3403</v>
      </c>
      <c r="S30" s="77">
        <v>2791</v>
      </c>
      <c r="T30" s="77">
        <v>3</v>
      </c>
      <c r="U30" s="78">
        <v>15</v>
      </c>
    </row>
    <row r="31" spans="1:21" ht="12.75">
      <c r="A31" s="7" t="s">
        <v>31</v>
      </c>
      <c r="B31" s="73">
        <v>920</v>
      </c>
      <c r="C31" s="74">
        <v>506</v>
      </c>
      <c r="D31" s="74">
        <v>0</v>
      </c>
      <c r="E31" s="75">
        <v>1</v>
      </c>
      <c r="F31" s="73">
        <v>171</v>
      </c>
      <c r="G31" s="74">
        <v>49</v>
      </c>
      <c r="H31" s="74">
        <v>0</v>
      </c>
      <c r="I31" s="75">
        <v>1</v>
      </c>
      <c r="J31" s="73">
        <v>86</v>
      </c>
      <c r="K31" s="74">
        <v>82</v>
      </c>
      <c r="L31" s="74">
        <v>0</v>
      </c>
      <c r="M31" s="75">
        <v>1</v>
      </c>
      <c r="N31" s="73">
        <v>24</v>
      </c>
      <c r="O31" s="74">
        <v>10</v>
      </c>
      <c r="P31" s="74">
        <v>0</v>
      </c>
      <c r="Q31" s="75">
        <v>0</v>
      </c>
      <c r="R31" s="76">
        <v>1201</v>
      </c>
      <c r="S31" s="77">
        <v>647</v>
      </c>
      <c r="T31" s="77">
        <v>0</v>
      </c>
      <c r="U31" s="78">
        <v>3</v>
      </c>
    </row>
    <row r="32" spans="1:21" ht="12.75">
      <c r="A32" s="7" t="s">
        <v>32</v>
      </c>
      <c r="B32" s="73">
        <v>430</v>
      </c>
      <c r="C32" s="74">
        <v>256</v>
      </c>
      <c r="D32" s="74">
        <v>0</v>
      </c>
      <c r="E32" s="75">
        <v>0</v>
      </c>
      <c r="F32" s="73">
        <v>73</v>
      </c>
      <c r="G32" s="74">
        <v>37</v>
      </c>
      <c r="H32" s="74">
        <v>0</v>
      </c>
      <c r="I32" s="75">
        <v>0</v>
      </c>
      <c r="J32" s="73">
        <v>81</v>
      </c>
      <c r="K32" s="74">
        <v>73</v>
      </c>
      <c r="L32" s="74">
        <v>0</v>
      </c>
      <c r="M32" s="75">
        <v>1</v>
      </c>
      <c r="N32" s="73">
        <v>5</v>
      </c>
      <c r="O32" s="74">
        <v>0</v>
      </c>
      <c r="P32" s="74">
        <v>0</v>
      </c>
      <c r="Q32" s="75">
        <v>1</v>
      </c>
      <c r="R32" s="76">
        <v>589</v>
      </c>
      <c r="S32" s="77">
        <v>366</v>
      </c>
      <c r="T32" s="77">
        <v>0</v>
      </c>
      <c r="U32" s="78">
        <v>2</v>
      </c>
    </row>
    <row r="33" spans="1:21" ht="12.75">
      <c r="A33" s="7" t="s">
        <v>33</v>
      </c>
      <c r="B33" s="73">
        <v>541</v>
      </c>
      <c r="C33" s="74">
        <v>363</v>
      </c>
      <c r="D33" s="74">
        <v>0</v>
      </c>
      <c r="E33" s="75">
        <v>0</v>
      </c>
      <c r="F33" s="73">
        <v>103</v>
      </c>
      <c r="G33" s="74">
        <v>57</v>
      </c>
      <c r="H33" s="74">
        <v>0</v>
      </c>
      <c r="I33" s="75">
        <v>1</v>
      </c>
      <c r="J33" s="73">
        <v>130</v>
      </c>
      <c r="K33" s="74">
        <v>123</v>
      </c>
      <c r="L33" s="74">
        <v>1</v>
      </c>
      <c r="M33" s="75">
        <v>3</v>
      </c>
      <c r="N33" s="73">
        <v>7</v>
      </c>
      <c r="O33" s="74">
        <v>4</v>
      </c>
      <c r="P33" s="74">
        <v>0</v>
      </c>
      <c r="Q33" s="75">
        <v>0</v>
      </c>
      <c r="R33" s="76">
        <v>781</v>
      </c>
      <c r="S33" s="77">
        <v>547</v>
      </c>
      <c r="T33" s="77">
        <v>1</v>
      </c>
      <c r="U33" s="78">
        <v>4</v>
      </c>
    </row>
    <row r="34" spans="1:21" ht="12.75">
      <c r="A34" s="7" t="s">
        <v>34</v>
      </c>
      <c r="B34" s="73">
        <v>105</v>
      </c>
      <c r="C34" s="74">
        <v>60</v>
      </c>
      <c r="D34" s="74">
        <v>0</v>
      </c>
      <c r="E34" s="75">
        <v>0</v>
      </c>
      <c r="F34" s="73">
        <v>12</v>
      </c>
      <c r="G34" s="74">
        <v>5</v>
      </c>
      <c r="H34" s="74">
        <v>0</v>
      </c>
      <c r="I34" s="75">
        <v>0</v>
      </c>
      <c r="J34" s="73">
        <v>8</v>
      </c>
      <c r="K34" s="74">
        <v>8</v>
      </c>
      <c r="L34" s="74">
        <v>0</v>
      </c>
      <c r="M34" s="75">
        <v>0</v>
      </c>
      <c r="N34" s="73">
        <v>2</v>
      </c>
      <c r="O34" s="74">
        <v>2</v>
      </c>
      <c r="P34" s="74">
        <v>0</v>
      </c>
      <c r="Q34" s="75">
        <v>0</v>
      </c>
      <c r="R34" s="76">
        <v>127</v>
      </c>
      <c r="S34" s="77">
        <v>75</v>
      </c>
      <c r="T34" s="77">
        <v>0</v>
      </c>
      <c r="U34" s="78">
        <v>0</v>
      </c>
    </row>
    <row r="35" spans="1:21" ht="12.75">
      <c r="A35" s="7" t="s">
        <v>35</v>
      </c>
      <c r="B35" s="73">
        <v>301</v>
      </c>
      <c r="C35" s="74">
        <v>192</v>
      </c>
      <c r="D35" s="74">
        <v>1</v>
      </c>
      <c r="E35" s="75">
        <v>0</v>
      </c>
      <c r="F35" s="73">
        <v>29</v>
      </c>
      <c r="G35" s="74">
        <v>24</v>
      </c>
      <c r="H35" s="74">
        <v>0</v>
      </c>
      <c r="I35" s="75">
        <v>0</v>
      </c>
      <c r="J35" s="73">
        <v>56</v>
      </c>
      <c r="K35" s="74">
        <v>53</v>
      </c>
      <c r="L35" s="74">
        <v>0</v>
      </c>
      <c r="M35" s="75">
        <v>0</v>
      </c>
      <c r="N35" s="73">
        <v>9</v>
      </c>
      <c r="O35" s="74">
        <v>7</v>
      </c>
      <c r="P35" s="74">
        <v>0</v>
      </c>
      <c r="Q35" s="75">
        <v>0</v>
      </c>
      <c r="R35" s="76">
        <v>395</v>
      </c>
      <c r="S35" s="77">
        <v>276</v>
      </c>
      <c r="T35" s="77">
        <v>1</v>
      </c>
      <c r="U35" s="78">
        <v>0</v>
      </c>
    </row>
    <row r="36" spans="1:21" ht="12.75">
      <c r="A36" s="7" t="s">
        <v>36</v>
      </c>
      <c r="B36" s="73">
        <v>439</v>
      </c>
      <c r="C36" s="74">
        <v>253</v>
      </c>
      <c r="D36" s="74">
        <v>0</v>
      </c>
      <c r="E36" s="75">
        <v>2</v>
      </c>
      <c r="F36" s="73">
        <v>128</v>
      </c>
      <c r="G36" s="74">
        <v>74</v>
      </c>
      <c r="H36" s="74">
        <v>0</v>
      </c>
      <c r="I36" s="75">
        <v>0</v>
      </c>
      <c r="J36" s="73">
        <v>242</v>
      </c>
      <c r="K36" s="74">
        <v>230</v>
      </c>
      <c r="L36" s="74">
        <v>0</v>
      </c>
      <c r="M36" s="75">
        <v>1</v>
      </c>
      <c r="N36" s="73">
        <v>9</v>
      </c>
      <c r="O36" s="74">
        <v>3</v>
      </c>
      <c r="P36" s="74">
        <v>0</v>
      </c>
      <c r="Q36" s="75">
        <v>0</v>
      </c>
      <c r="R36" s="76">
        <v>818</v>
      </c>
      <c r="S36" s="77">
        <v>560</v>
      </c>
      <c r="T36" s="77">
        <v>0</v>
      </c>
      <c r="U36" s="78">
        <v>3</v>
      </c>
    </row>
    <row r="37" spans="1:21" ht="12.75">
      <c r="A37" s="7" t="s">
        <v>37</v>
      </c>
      <c r="B37" s="73">
        <v>507</v>
      </c>
      <c r="C37" s="74">
        <v>366</v>
      </c>
      <c r="D37" s="74">
        <v>0</v>
      </c>
      <c r="E37" s="75">
        <v>1</v>
      </c>
      <c r="F37" s="73">
        <v>482</v>
      </c>
      <c r="G37" s="74">
        <v>398</v>
      </c>
      <c r="H37" s="74">
        <v>0</v>
      </c>
      <c r="I37" s="75">
        <v>1</v>
      </c>
      <c r="J37" s="73">
        <v>2210</v>
      </c>
      <c r="K37" s="74">
        <v>2183</v>
      </c>
      <c r="L37" s="74">
        <v>2</v>
      </c>
      <c r="M37" s="75">
        <v>11</v>
      </c>
      <c r="N37" s="73">
        <v>13</v>
      </c>
      <c r="O37" s="74">
        <v>9</v>
      </c>
      <c r="P37" s="74">
        <v>0</v>
      </c>
      <c r="Q37" s="75">
        <v>1</v>
      </c>
      <c r="R37" s="76">
        <v>3212</v>
      </c>
      <c r="S37" s="77">
        <v>2956</v>
      </c>
      <c r="T37" s="77">
        <v>2</v>
      </c>
      <c r="U37" s="78">
        <v>14</v>
      </c>
    </row>
    <row r="38" spans="1:21" ht="12.75">
      <c r="A38" s="7" t="s">
        <v>38</v>
      </c>
      <c r="B38" s="73">
        <v>852</v>
      </c>
      <c r="C38" s="74">
        <v>704</v>
      </c>
      <c r="D38" s="74">
        <v>0</v>
      </c>
      <c r="E38" s="75">
        <v>0</v>
      </c>
      <c r="F38" s="73">
        <v>156</v>
      </c>
      <c r="G38" s="74">
        <v>133</v>
      </c>
      <c r="H38" s="74">
        <v>0</v>
      </c>
      <c r="I38" s="75">
        <v>0</v>
      </c>
      <c r="J38" s="73">
        <v>715</v>
      </c>
      <c r="K38" s="74">
        <v>711</v>
      </c>
      <c r="L38" s="74">
        <v>7</v>
      </c>
      <c r="M38" s="75">
        <v>4</v>
      </c>
      <c r="N38" s="73">
        <v>47</v>
      </c>
      <c r="O38" s="74">
        <v>32</v>
      </c>
      <c r="P38" s="74">
        <v>0</v>
      </c>
      <c r="Q38" s="75">
        <v>0</v>
      </c>
      <c r="R38" s="76">
        <v>1770</v>
      </c>
      <c r="S38" s="77">
        <v>1580</v>
      </c>
      <c r="T38" s="77">
        <v>7</v>
      </c>
      <c r="U38" s="78">
        <v>4</v>
      </c>
    </row>
    <row r="39" spans="1:21" ht="12.75">
      <c r="A39" s="7" t="s">
        <v>39</v>
      </c>
      <c r="B39" s="73">
        <v>697</v>
      </c>
      <c r="C39" s="74">
        <v>612</v>
      </c>
      <c r="D39" s="74">
        <v>1</v>
      </c>
      <c r="E39" s="75">
        <v>5</v>
      </c>
      <c r="F39" s="73">
        <v>28</v>
      </c>
      <c r="G39" s="74">
        <v>25</v>
      </c>
      <c r="H39" s="74">
        <v>0</v>
      </c>
      <c r="I39" s="75">
        <v>0</v>
      </c>
      <c r="J39" s="73">
        <v>16</v>
      </c>
      <c r="K39" s="74">
        <v>15</v>
      </c>
      <c r="L39" s="74">
        <v>0</v>
      </c>
      <c r="M39" s="75">
        <v>0</v>
      </c>
      <c r="N39" s="73">
        <v>13</v>
      </c>
      <c r="O39" s="74">
        <v>8</v>
      </c>
      <c r="P39" s="74">
        <v>0</v>
      </c>
      <c r="Q39" s="75">
        <v>0</v>
      </c>
      <c r="R39" s="76">
        <v>754</v>
      </c>
      <c r="S39" s="77">
        <v>660</v>
      </c>
      <c r="T39" s="77">
        <v>1</v>
      </c>
      <c r="U39" s="78">
        <v>5</v>
      </c>
    </row>
    <row r="40" spans="1:21" ht="12.75">
      <c r="A40" s="7" t="s">
        <v>40</v>
      </c>
      <c r="B40" s="73">
        <v>40</v>
      </c>
      <c r="C40" s="74">
        <v>23</v>
      </c>
      <c r="D40" s="74">
        <v>0</v>
      </c>
      <c r="E40" s="75">
        <v>0</v>
      </c>
      <c r="F40" s="73">
        <v>1</v>
      </c>
      <c r="G40" s="74">
        <v>1</v>
      </c>
      <c r="H40" s="74">
        <v>0</v>
      </c>
      <c r="I40" s="75">
        <v>0</v>
      </c>
      <c r="J40" s="73">
        <v>3</v>
      </c>
      <c r="K40" s="74">
        <v>3</v>
      </c>
      <c r="L40" s="74">
        <v>0</v>
      </c>
      <c r="M40" s="75">
        <v>0</v>
      </c>
      <c r="N40" s="73">
        <v>16</v>
      </c>
      <c r="O40" s="74">
        <v>8</v>
      </c>
      <c r="P40" s="74">
        <v>0</v>
      </c>
      <c r="Q40" s="75">
        <v>0</v>
      </c>
      <c r="R40" s="76">
        <v>60</v>
      </c>
      <c r="S40" s="77">
        <v>35</v>
      </c>
      <c r="T40" s="77">
        <v>0</v>
      </c>
      <c r="U40" s="78">
        <v>0</v>
      </c>
    </row>
    <row r="41" spans="1:21" ht="12.75">
      <c r="A41" s="7" t="s">
        <v>41</v>
      </c>
      <c r="B41" s="73">
        <v>58</v>
      </c>
      <c r="C41" s="74">
        <v>55</v>
      </c>
      <c r="D41" s="74">
        <v>0</v>
      </c>
      <c r="E41" s="75">
        <v>0</v>
      </c>
      <c r="F41" s="73">
        <v>10</v>
      </c>
      <c r="G41" s="74">
        <v>8</v>
      </c>
      <c r="H41" s="74">
        <v>0</v>
      </c>
      <c r="I41" s="75">
        <v>0</v>
      </c>
      <c r="J41" s="73">
        <v>18</v>
      </c>
      <c r="K41" s="74">
        <v>18</v>
      </c>
      <c r="L41" s="74">
        <v>0</v>
      </c>
      <c r="M41" s="75">
        <v>0</v>
      </c>
      <c r="N41" s="73">
        <v>7</v>
      </c>
      <c r="O41" s="74">
        <v>5</v>
      </c>
      <c r="P41" s="74">
        <v>0</v>
      </c>
      <c r="Q41" s="75">
        <v>0</v>
      </c>
      <c r="R41" s="76">
        <v>93</v>
      </c>
      <c r="S41" s="77">
        <v>86</v>
      </c>
      <c r="T41" s="77">
        <v>0</v>
      </c>
      <c r="U41" s="78">
        <v>0</v>
      </c>
    </row>
    <row r="42" spans="1:21" ht="12.75">
      <c r="A42" s="7" t="s">
        <v>42</v>
      </c>
      <c r="B42" s="73">
        <v>375</v>
      </c>
      <c r="C42" s="74">
        <v>293</v>
      </c>
      <c r="D42" s="74">
        <v>0</v>
      </c>
      <c r="E42" s="75">
        <v>1</v>
      </c>
      <c r="F42" s="73">
        <v>54</v>
      </c>
      <c r="G42" s="74">
        <v>43</v>
      </c>
      <c r="H42" s="74">
        <v>0</v>
      </c>
      <c r="I42" s="75">
        <v>0</v>
      </c>
      <c r="J42" s="73">
        <v>80</v>
      </c>
      <c r="K42" s="74">
        <v>80</v>
      </c>
      <c r="L42" s="74">
        <v>0</v>
      </c>
      <c r="M42" s="75">
        <v>0</v>
      </c>
      <c r="N42" s="73">
        <v>63</v>
      </c>
      <c r="O42" s="74">
        <v>43</v>
      </c>
      <c r="P42" s="74">
        <v>0</v>
      </c>
      <c r="Q42" s="75">
        <v>0</v>
      </c>
      <c r="R42" s="76">
        <v>572</v>
      </c>
      <c r="S42" s="77">
        <v>459</v>
      </c>
      <c r="T42" s="77">
        <v>0</v>
      </c>
      <c r="U42" s="78">
        <v>1</v>
      </c>
    </row>
    <row r="43" spans="1:21" ht="12.75">
      <c r="A43" s="7" t="s">
        <v>43</v>
      </c>
      <c r="B43" s="73">
        <v>60</v>
      </c>
      <c r="C43" s="74">
        <v>55</v>
      </c>
      <c r="D43" s="74">
        <v>1</v>
      </c>
      <c r="E43" s="75">
        <v>0</v>
      </c>
      <c r="F43" s="73">
        <v>7</v>
      </c>
      <c r="G43" s="74">
        <v>7</v>
      </c>
      <c r="H43" s="74">
        <v>0</v>
      </c>
      <c r="I43" s="75">
        <v>0</v>
      </c>
      <c r="J43" s="73">
        <v>5</v>
      </c>
      <c r="K43" s="74">
        <v>5</v>
      </c>
      <c r="L43" s="74">
        <v>0</v>
      </c>
      <c r="M43" s="75">
        <v>0</v>
      </c>
      <c r="N43" s="73">
        <v>18</v>
      </c>
      <c r="O43" s="74">
        <v>9</v>
      </c>
      <c r="P43" s="74">
        <v>0</v>
      </c>
      <c r="Q43" s="75">
        <v>1</v>
      </c>
      <c r="R43" s="76">
        <v>90</v>
      </c>
      <c r="S43" s="77">
        <v>76</v>
      </c>
      <c r="T43" s="77">
        <v>1</v>
      </c>
      <c r="U43" s="78">
        <v>1</v>
      </c>
    </row>
    <row r="44" spans="1:21" ht="12.75">
      <c r="A44" s="7" t="s">
        <v>44</v>
      </c>
      <c r="B44" s="73">
        <v>20932</v>
      </c>
      <c r="C44" s="74">
        <v>14894</v>
      </c>
      <c r="D44" s="74">
        <v>12</v>
      </c>
      <c r="E44" s="75">
        <v>50</v>
      </c>
      <c r="F44" s="73">
        <v>2068</v>
      </c>
      <c r="G44" s="74">
        <v>1204</v>
      </c>
      <c r="H44" s="74">
        <v>1</v>
      </c>
      <c r="I44" s="75">
        <v>6</v>
      </c>
      <c r="J44" s="73">
        <v>2637</v>
      </c>
      <c r="K44" s="74">
        <v>2490</v>
      </c>
      <c r="L44" s="74">
        <v>18</v>
      </c>
      <c r="M44" s="75">
        <v>13</v>
      </c>
      <c r="N44" s="73">
        <v>2225</v>
      </c>
      <c r="O44" s="74">
        <v>904</v>
      </c>
      <c r="P44" s="74">
        <v>1</v>
      </c>
      <c r="Q44" s="75">
        <v>3</v>
      </c>
      <c r="R44" s="76">
        <v>27862</v>
      </c>
      <c r="S44" s="77">
        <v>19492</v>
      </c>
      <c r="T44" s="77">
        <v>32</v>
      </c>
      <c r="U44" s="78">
        <v>72</v>
      </c>
    </row>
    <row r="45" spans="1:21" ht="12.75">
      <c r="A45" s="7" t="s">
        <v>45</v>
      </c>
      <c r="B45" s="73">
        <v>727</v>
      </c>
      <c r="C45" s="74">
        <v>568</v>
      </c>
      <c r="D45" s="74">
        <v>0</v>
      </c>
      <c r="E45" s="75">
        <v>3</v>
      </c>
      <c r="F45" s="73">
        <v>75</v>
      </c>
      <c r="G45" s="74">
        <v>54</v>
      </c>
      <c r="H45" s="74">
        <v>0</v>
      </c>
      <c r="I45" s="75">
        <v>1</v>
      </c>
      <c r="J45" s="73">
        <v>121</v>
      </c>
      <c r="K45" s="74">
        <v>117</v>
      </c>
      <c r="L45" s="74">
        <v>0</v>
      </c>
      <c r="M45" s="75">
        <v>0</v>
      </c>
      <c r="N45" s="73">
        <v>186</v>
      </c>
      <c r="O45" s="74">
        <v>131</v>
      </c>
      <c r="P45" s="74">
        <v>0</v>
      </c>
      <c r="Q45" s="75">
        <v>2</v>
      </c>
      <c r="R45" s="76">
        <v>1109</v>
      </c>
      <c r="S45" s="77">
        <v>870</v>
      </c>
      <c r="T45" s="77">
        <v>0</v>
      </c>
      <c r="U45" s="78">
        <v>6</v>
      </c>
    </row>
    <row r="46" spans="1:21" ht="12.75">
      <c r="A46" s="7" t="s">
        <v>46</v>
      </c>
      <c r="B46" s="73">
        <v>10674</v>
      </c>
      <c r="C46" s="74">
        <v>8452</v>
      </c>
      <c r="D46" s="74">
        <v>2</v>
      </c>
      <c r="E46" s="75">
        <v>25</v>
      </c>
      <c r="F46" s="73">
        <v>2395</v>
      </c>
      <c r="G46" s="74">
        <v>1812</v>
      </c>
      <c r="H46" s="74">
        <v>0</v>
      </c>
      <c r="I46" s="75">
        <v>7</v>
      </c>
      <c r="J46" s="73">
        <v>23210</v>
      </c>
      <c r="K46" s="74">
        <v>22840</v>
      </c>
      <c r="L46" s="74">
        <v>194</v>
      </c>
      <c r="M46" s="75">
        <v>145</v>
      </c>
      <c r="N46" s="73">
        <v>589</v>
      </c>
      <c r="O46" s="74">
        <v>400</v>
      </c>
      <c r="P46" s="74">
        <v>1</v>
      </c>
      <c r="Q46" s="75">
        <v>1</v>
      </c>
      <c r="R46" s="76">
        <v>36868</v>
      </c>
      <c r="S46" s="77">
        <v>33504</v>
      </c>
      <c r="T46" s="77">
        <v>197</v>
      </c>
      <c r="U46" s="78">
        <v>178</v>
      </c>
    </row>
    <row r="47" spans="1:21" ht="12.75">
      <c r="A47" s="7" t="s">
        <v>47</v>
      </c>
      <c r="B47" s="73">
        <v>6065</v>
      </c>
      <c r="C47" s="74">
        <v>4839</v>
      </c>
      <c r="D47" s="74">
        <v>2</v>
      </c>
      <c r="E47" s="75">
        <v>17</v>
      </c>
      <c r="F47" s="73">
        <v>2152</v>
      </c>
      <c r="G47" s="74">
        <v>1656</v>
      </c>
      <c r="H47" s="74">
        <v>0</v>
      </c>
      <c r="I47" s="75">
        <v>3</v>
      </c>
      <c r="J47" s="73">
        <v>5785</v>
      </c>
      <c r="K47" s="74">
        <v>5595</v>
      </c>
      <c r="L47" s="74">
        <v>21</v>
      </c>
      <c r="M47" s="75">
        <v>27</v>
      </c>
      <c r="N47" s="73">
        <v>86</v>
      </c>
      <c r="O47" s="74">
        <v>65</v>
      </c>
      <c r="P47" s="74">
        <v>1</v>
      </c>
      <c r="Q47" s="75">
        <v>0</v>
      </c>
      <c r="R47" s="76">
        <v>14088</v>
      </c>
      <c r="S47" s="77">
        <v>12155</v>
      </c>
      <c r="T47" s="77">
        <v>24</v>
      </c>
      <c r="U47" s="78">
        <v>47</v>
      </c>
    </row>
    <row r="48" spans="1:21" ht="12.75">
      <c r="A48" s="7" t="s">
        <v>48</v>
      </c>
      <c r="B48" s="73">
        <v>19887</v>
      </c>
      <c r="C48" s="74">
        <v>13124</v>
      </c>
      <c r="D48" s="74">
        <v>9</v>
      </c>
      <c r="E48" s="75">
        <v>43</v>
      </c>
      <c r="F48" s="73">
        <v>4233</v>
      </c>
      <c r="G48" s="74">
        <v>2230</v>
      </c>
      <c r="H48" s="74">
        <v>0</v>
      </c>
      <c r="I48" s="75">
        <v>23</v>
      </c>
      <c r="J48" s="73">
        <v>17735</v>
      </c>
      <c r="K48" s="74">
        <v>16813</v>
      </c>
      <c r="L48" s="74">
        <v>90</v>
      </c>
      <c r="M48" s="75">
        <v>94</v>
      </c>
      <c r="N48" s="73">
        <v>308</v>
      </c>
      <c r="O48" s="74">
        <v>150</v>
      </c>
      <c r="P48" s="74">
        <v>0</v>
      </c>
      <c r="Q48" s="75">
        <v>2</v>
      </c>
      <c r="R48" s="76">
        <v>42163</v>
      </c>
      <c r="S48" s="77">
        <v>32317</v>
      </c>
      <c r="T48" s="77">
        <v>99</v>
      </c>
      <c r="U48" s="78">
        <v>162</v>
      </c>
    </row>
    <row r="49" spans="1:21" ht="12.75">
      <c r="A49" s="7" t="s">
        <v>49</v>
      </c>
      <c r="B49" s="73">
        <v>20652</v>
      </c>
      <c r="C49" s="74">
        <v>15792</v>
      </c>
      <c r="D49" s="74">
        <v>3</v>
      </c>
      <c r="E49" s="75">
        <v>52</v>
      </c>
      <c r="F49" s="73">
        <v>8529</v>
      </c>
      <c r="G49" s="74">
        <v>6679</v>
      </c>
      <c r="H49" s="74">
        <v>0</v>
      </c>
      <c r="I49" s="75">
        <v>21</v>
      </c>
      <c r="J49" s="73">
        <v>42233</v>
      </c>
      <c r="K49" s="74">
        <v>40708</v>
      </c>
      <c r="L49" s="74">
        <v>103</v>
      </c>
      <c r="M49" s="75">
        <v>236</v>
      </c>
      <c r="N49" s="73">
        <v>275</v>
      </c>
      <c r="O49" s="74">
        <v>201</v>
      </c>
      <c r="P49" s="74">
        <v>0</v>
      </c>
      <c r="Q49" s="75">
        <v>0</v>
      </c>
      <c r="R49" s="76">
        <v>71689</v>
      </c>
      <c r="S49" s="77">
        <v>63380</v>
      </c>
      <c r="T49" s="77">
        <v>106</v>
      </c>
      <c r="U49" s="78">
        <v>309</v>
      </c>
    </row>
    <row r="50" spans="1:21" ht="12.75">
      <c r="A50" s="7" t="s">
        <v>50</v>
      </c>
      <c r="B50" s="73">
        <v>2485</v>
      </c>
      <c r="C50" s="74">
        <v>1919</v>
      </c>
      <c r="D50" s="74">
        <v>0</v>
      </c>
      <c r="E50" s="75">
        <v>8</v>
      </c>
      <c r="F50" s="73">
        <v>607</v>
      </c>
      <c r="G50" s="74">
        <v>414</v>
      </c>
      <c r="H50" s="74">
        <v>0</v>
      </c>
      <c r="I50" s="75">
        <v>3</v>
      </c>
      <c r="J50" s="73">
        <v>7929</v>
      </c>
      <c r="K50" s="74">
        <v>7804</v>
      </c>
      <c r="L50" s="74">
        <v>21</v>
      </c>
      <c r="M50" s="75">
        <v>37</v>
      </c>
      <c r="N50" s="73">
        <v>1183</v>
      </c>
      <c r="O50" s="74">
        <v>842</v>
      </c>
      <c r="P50" s="74">
        <v>0</v>
      </c>
      <c r="Q50" s="75">
        <v>0</v>
      </c>
      <c r="R50" s="76">
        <v>12204</v>
      </c>
      <c r="S50" s="77">
        <v>10979</v>
      </c>
      <c r="T50" s="77">
        <v>21</v>
      </c>
      <c r="U50" s="78">
        <v>48</v>
      </c>
    </row>
    <row r="51" spans="1:21" ht="12.75">
      <c r="A51" s="7" t="s">
        <v>51</v>
      </c>
      <c r="B51" s="73">
        <v>64</v>
      </c>
      <c r="C51" s="74">
        <v>44</v>
      </c>
      <c r="D51" s="74">
        <v>0</v>
      </c>
      <c r="E51" s="75">
        <v>0</v>
      </c>
      <c r="F51" s="73">
        <v>12</v>
      </c>
      <c r="G51" s="74">
        <v>4</v>
      </c>
      <c r="H51" s="74">
        <v>0</v>
      </c>
      <c r="I51" s="75">
        <v>0</v>
      </c>
      <c r="J51" s="73">
        <v>5</v>
      </c>
      <c r="K51" s="74">
        <v>5</v>
      </c>
      <c r="L51" s="74">
        <v>0</v>
      </c>
      <c r="M51" s="75">
        <v>0</v>
      </c>
      <c r="N51" s="73">
        <v>3</v>
      </c>
      <c r="O51" s="74">
        <v>2</v>
      </c>
      <c r="P51" s="74">
        <v>0</v>
      </c>
      <c r="Q51" s="75">
        <v>0</v>
      </c>
      <c r="R51" s="76">
        <v>84</v>
      </c>
      <c r="S51" s="77">
        <v>55</v>
      </c>
      <c r="T51" s="77">
        <v>0</v>
      </c>
      <c r="U51" s="78">
        <v>0</v>
      </c>
    </row>
    <row r="52" spans="1:21" ht="12.75">
      <c r="A52" s="7" t="s">
        <v>52</v>
      </c>
      <c r="B52" s="73">
        <v>51</v>
      </c>
      <c r="C52" s="74">
        <v>27</v>
      </c>
      <c r="D52" s="74">
        <v>0</v>
      </c>
      <c r="E52" s="75">
        <v>1</v>
      </c>
      <c r="F52" s="73">
        <v>0</v>
      </c>
      <c r="G52" s="74">
        <v>0</v>
      </c>
      <c r="H52" s="74">
        <v>0</v>
      </c>
      <c r="I52" s="75">
        <v>0</v>
      </c>
      <c r="J52" s="73">
        <v>8</v>
      </c>
      <c r="K52" s="74">
        <v>5</v>
      </c>
      <c r="L52" s="74">
        <v>0</v>
      </c>
      <c r="M52" s="75">
        <v>0</v>
      </c>
      <c r="N52" s="73">
        <v>4</v>
      </c>
      <c r="O52" s="74">
        <v>1</v>
      </c>
      <c r="P52" s="74">
        <v>0</v>
      </c>
      <c r="Q52" s="75">
        <v>0</v>
      </c>
      <c r="R52" s="76">
        <v>63</v>
      </c>
      <c r="S52" s="77">
        <v>33</v>
      </c>
      <c r="T52" s="77">
        <v>0</v>
      </c>
      <c r="U52" s="78">
        <v>1</v>
      </c>
    </row>
    <row r="53" spans="1:21" ht="12.75">
      <c r="A53" s="7" t="s">
        <v>53</v>
      </c>
      <c r="B53" s="73">
        <v>1653</v>
      </c>
      <c r="C53" s="74">
        <v>1348</v>
      </c>
      <c r="D53" s="74">
        <v>0</v>
      </c>
      <c r="E53" s="75">
        <v>3</v>
      </c>
      <c r="F53" s="73">
        <v>287</v>
      </c>
      <c r="G53" s="74">
        <v>238</v>
      </c>
      <c r="H53" s="74">
        <v>0</v>
      </c>
      <c r="I53" s="75">
        <v>1</v>
      </c>
      <c r="J53" s="73">
        <v>756</v>
      </c>
      <c r="K53" s="74">
        <v>725</v>
      </c>
      <c r="L53" s="74">
        <v>4</v>
      </c>
      <c r="M53" s="75">
        <v>7</v>
      </c>
      <c r="N53" s="73">
        <v>895</v>
      </c>
      <c r="O53" s="74">
        <v>574</v>
      </c>
      <c r="P53" s="74">
        <v>1</v>
      </c>
      <c r="Q53" s="75">
        <v>4</v>
      </c>
      <c r="R53" s="76">
        <v>3591</v>
      </c>
      <c r="S53" s="77">
        <v>2885</v>
      </c>
      <c r="T53" s="77">
        <v>5</v>
      </c>
      <c r="U53" s="78">
        <v>15</v>
      </c>
    </row>
    <row r="54" spans="1:21" ht="12.75">
      <c r="A54" s="7" t="s">
        <v>54</v>
      </c>
      <c r="B54" s="73">
        <v>178</v>
      </c>
      <c r="C54" s="74">
        <v>154</v>
      </c>
      <c r="D54" s="74">
        <v>0</v>
      </c>
      <c r="E54" s="75">
        <v>1</v>
      </c>
      <c r="F54" s="73">
        <v>39</v>
      </c>
      <c r="G54" s="74">
        <v>26</v>
      </c>
      <c r="H54" s="74">
        <v>0</v>
      </c>
      <c r="I54" s="75">
        <v>0</v>
      </c>
      <c r="J54" s="73">
        <v>116</v>
      </c>
      <c r="K54" s="74">
        <v>115</v>
      </c>
      <c r="L54" s="74">
        <v>1</v>
      </c>
      <c r="M54" s="75">
        <v>0</v>
      </c>
      <c r="N54" s="73">
        <v>10</v>
      </c>
      <c r="O54" s="74">
        <v>8</v>
      </c>
      <c r="P54" s="74">
        <v>0</v>
      </c>
      <c r="Q54" s="75">
        <v>0</v>
      </c>
      <c r="R54" s="76">
        <v>343</v>
      </c>
      <c r="S54" s="77">
        <v>303</v>
      </c>
      <c r="T54" s="77">
        <v>1</v>
      </c>
      <c r="U54" s="78">
        <v>1</v>
      </c>
    </row>
    <row r="55" spans="1:21" ht="12.75">
      <c r="A55" s="7" t="s">
        <v>55</v>
      </c>
      <c r="B55" s="73">
        <v>3442</v>
      </c>
      <c r="C55" s="74">
        <v>2876</v>
      </c>
      <c r="D55" s="74">
        <v>1</v>
      </c>
      <c r="E55" s="75">
        <v>12</v>
      </c>
      <c r="F55" s="73">
        <v>414</v>
      </c>
      <c r="G55" s="74">
        <v>344</v>
      </c>
      <c r="H55" s="74">
        <v>0</v>
      </c>
      <c r="I55" s="75">
        <v>1</v>
      </c>
      <c r="J55" s="73">
        <v>1601</v>
      </c>
      <c r="K55" s="74">
        <v>1581</v>
      </c>
      <c r="L55" s="74">
        <v>14</v>
      </c>
      <c r="M55" s="75">
        <v>15</v>
      </c>
      <c r="N55" s="73">
        <v>161</v>
      </c>
      <c r="O55" s="74">
        <v>145</v>
      </c>
      <c r="P55" s="74">
        <v>1</v>
      </c>
      <c r="Q55" s="75">
        <v>2</v>
      </c>
      <c r="R55" s="76">
        <v>5618</v>
      </c>
      <c r="S55" s="77">
        <v>4946</v>
      </c>
      <c r="T55" s="77">
        <v>16</v>
      </c>
      <c r="U55" s="78">
        <v>30</v>
      </c>
    </row>
    <row r="56" spans="1:21" ht="12.75">
      <c r="A56" s="7" t="s">
        <v>56</v>
      </c>
      <c r="B56" s="73">
        <v>15206</v>
      </c>
      <c r="C56" s="74">
        <v>12374</v>
      </c>
      <c r="D56" s="74">
        <v>5</v>
      </c>
      <c r="E56" s="75">
        <v>32</v>
      </c>
      <c r="F56" s="73">
        <v>6901</v>
      </c>
      <c r="G56" s="74">
        <v>5330</v>
      </c>
      <c r="H56" s="74">
        <v>0</v>
      </c>
      <c r="I56" s="75">
        <v>22</v>
      </c>
      <c r="J56" s="73">
        <v>11046</v>
      </c>
      <c r="K56" s="74">
        <v>10633</v>
      </c>
      <c r="L56" s="74">
        <v>37</v>
      </c>
      <c r="M56" s="75">
        <v>75</v>
      </c>
      <c r="N56" s="73">
        <v>368</v>
      </c>
      <c r="O56" s="74">
        <v>288</v>
      </c>
      <c r="P56" s="74">
        <v>0</v>
      </c>
      <c r="Q56" s="75">
        <v>0</v>
      </c>
      <c r="R56" s="76">
        <v>33521</v>
      </c>
      <c r="S56" s="77">
        <v>28625</v>
      </c>
      <c r="T56" s="77">
        <v>42</v>
      </c>
      <c r="U56" s="78">
        <v>129</v>
      </c>
    </row>
    <row r="57" spans="1:21" ht="12.75">
      <c r="A57" s="7" t="s">
        <v>57</v>
      </c>
      <c r="B57" s="73">
        <v>1680</v>
      </c>
      <c r="C57" s="74">
        <v>982</v>
      </c>
      <c r="D57" s="74">
        <v>0</v>
      </c>
      <c r="E57" s="75">
        <v>6</v>
      </c>
      <c r="F57" s="73">
        <v>207</v>
      </c>
      <c r="G57" s="74">
        <v>78</v>
      </c>
      <c r="H57" s="74">
        <v>0</v>
      </c>
      <c r="I57" s="75">
        <v>0</v>
      </c>
      <c r="J57" s="73">
        <v>331</v>
      </c>
      <c r="K57" s="74">
        <v>315</v>
      </c>
      <c r="L57" s="74">
        <v>0</v>
      </c>
      <c r="M57" s="75">
        <v>2</v>
      </c>
      <c r="N57" s="73">
        <v>267</v>
      </c>
      <c r="O57" s="74">
        <v>199</v>
      </c>
      <c r="P57" s="74">
        <v>0</v>
      </c>
      <c r="Q57" s="75">
        <v>1</v>
      </c>
      <c r="R57" s="76">
        <v>2485</v>
      </c>
      <c r="S57" s="77">
        <v>1574</v>
      </c>
      <c r="T57" s="77">
        <v>0</v>
      </c>
      <c r="U57" s="78">
        <v>9</v>
      </c>
    </row>
    <row r="58" spans="1:21" ht="12.75">
      <c r="A58" s="7" t="s">
        <v>58</v>
      </c>
      <c r="B58" s="73">
        <v>3067</v>
      </c>
      <c r="C58" s="74">
        <v>2016</v>
      </c>
      <c r="D58" s="74">
        <v>0</v>
      </c>
      <c r="E58" s="75">
        <v>5</v>
      </c>
      <c r="F58" s="73">
        <v>242</v>
      </c>
      <c r="G58" s="74">
        <v>147</v>
      </c>
      <c r="H58" s="74">
        <v>0</v>
      </c>
      <c r="I58" s="75">
        <v>0</v>
      </c>
      <c r="J58" s="73">
        <v>397</v>
      </c>
      <c r="K58" s="74">
        <v>388</v>
      </c>
      <c r="L58" s="74">
        <v>4</v>
      </c>
      <c r="M58" s="75">
        <v>1</v>
      </c>
      <c r="N58" s="73">
        <v>108</v>
      </c>
      <c r="O58" s="74">
        <v>77</v>
      </c>
      <c r="P58" s="74">
        <v>0</v>
      </c>
      <c r="Q58" s="75">
        <v>0</v>
      </c>
      <c r="R58" s="76">
        <v>3814</v>
      </c>
      <c r="S58" s="77">
        <v>2628</v>
      </c>
      <c r="T58" s="77">
        <v>4</v>
      </c>
      <c r="U58" s="78">
        <v>6</v>
      </c>
    </row>
    <row r="59" spans="1:21" ht="12.75">
      <c r="A59" s="7" t="s">
        <v>59</v>
      </c>
      <c r="B59" s="73">
        <v>261</v>
      </c>
      <c r="C59" s="74">
        <v>150</v>
      </c>
      <c r="D59" s="74">
        <v>0</v>
      </c>
      <c r="E59" s="75">
        <v>0</v>
      </c>
      <c r="F59" s="73">
        <v>19</v>
      </c>
      <c r="G59" s="74">
        <v>7</v>
      </c>
      <c r="H59" s="74">
        <v>0</v>
      </c>
      <c r="I59" s="75">
        <v>0</v>
      </c>
      <c r="J59" s="73">
        <v>20</v>
      </c>
      <c r="K59" s="74">
        <v>19</v>
      </c>
      <c r="L59" s="74">
        <v>0</v>
      </c>
      <c r="M59" s="75">
        <v>1</v>
      </c>
      <c r="N59" s="73">
        <v>28</v>
      </c>
      <c r="O59" s="74">
        <v>25</v>
      </c>
      <c r="P59" s="74">
        <v>0</v>
      </c>
      <c r="Q59" s="75">
        <v>0</v>
      </c>
      <c r="R59" s="76">
        <v>328</v>
      </c>
      <c r="S59" s="77">
        <v>201</v>
      </c>
      <c r="T59" s="77">
        <v>0</v>
      </c>
      <c r="U59" s="78">
        <v>1</v>
      </c>
    </row>
    <row r="60" spans="1:21" ht="12.75">
      <c r="A60" s="7" t="s">
        <v>60</v>
      </c>
      <c r="B60" s="73">
        <v>728</v>
      </c>
      <c r="C60" s="74">
        <v>610</v>
      </c>
      <c r="D60" s="74">
        <v>0</v>
      </c>
      <c r="E60" s="75">
        <v>3</v>
      </c>
      <c r="F60" s="73">
        <v>153</v>
      </c>
      <c r="G60" s="74">
        <v>139</v>
      </c>
      <c r="H60" s="74">
        <v>0</v>
      </c>
      <c r="I60" s="75">
        <v>1</v>
      </c>
      <c r="J60" s="73">
        <v>979</v>
      </c>
      <c r="K60" s="74">
        <v>964</v>
      </c>
      <c r="L60" s="74">
        <v>1</v>
      </c>
      <c r="M60" s="75">
        <v>8</v>
      </c>
      <c r="N60" s="73">
        <v>25</v>
      </c>
      <c r="O60" s="74">
        <v>19</v>
      </c>
      <c r="P60" s="74">
        <v>0</v>
      </c>
      <c r="Q60" s="75">
        <v>0</v>
      </c>
      <c r="R60" s="76">
        <v>1885</v>
      </c>
      <c r="S60" s="77">
        <v>1732</v>
      </c>
      <c r="T60" s="77">
        <v>1</v>
      </c>
      <c r="U60" s="78">
        <v>12</v>
      </c>
    </row>
    <row r="61" spans="1:21" ht="12.75">
      <c r="A61" s="7" t="s">
        <v>61</v>
      </c>
      <c r="B61" s="73">
        <v>5071</v>
      </c>
      <c r="C61" s="74">
        <v>4270</v>
      </c>
      <c r="D61" s="74">
        <v>10</v>
      </c>
      <c r="E61" s="75">
        <v>15</v>
      </c>
      <c r="F61" s="73">
        <v>400</v>
      </c>
      <c r="G61" s="74">
        <v>319</v>
      </c>
      <c r="H61" s="74">
        <v>0</v>
      </c>
      <c r="I61" s="75">
        <v>2</v>
      </c>
      <c r="J61" s="73">
        <v>1247</v>
      </c>
      <c r="K61" s="74">
        <v>1230</v>
      </c>
      <c r="L61" s="74">
        <v>12</v>
      </c>
      <c r="M61" s="75">
        <v>8</v>
      </c>
      <c r="N61" s="73">
        <v>149</v>
      </c>
      <c r="O61" s="74">
        <v>96</v>
      </c>
      <c r="P61" s="74">
        <v>0</v>
      </c>
      <c r="Q61" s="75">
        <v>0</v>
      </c>
      <c r="R61" s="76">
        <v>6867</v>
      </c>
      <c r="S61" s="77">
        <v>5915</v>
      </c>
      <c r="T61" s="77">
        <v>22</v>
      </c>
      <c r="U61" s="78">
        <v>25</v>
      </c>
    </row>
    <row r="62" spans="1:21" ht="12.75">
      <c r="A62" s="7" t="s">
        <v>62</v>
      </c>
      <c r="B62" s="73">
        <v>3048</v>
      </c>
      <c r="C62" s="74">
        <v>2465</v>
      </c>
      <c r="D62" s="74">
        <v>1</v>
      </c>
      <c r="E62" s="75">
        <v>7</v>
      </c>
      <c r="F62" s="73">
        <v>496</v>
      </c>
      <c r="G62" s="74">
        <v>338</v>
      </c>
      <c r="H62" s="74">
        <v>0</v>
      </c>
      <c r="I62" s="75">
        <v>0</v>
      </c>
      <c r="J62" s="73">
        <v>919</v>
      </c>
      <c r="K62" s="74">
        <v>911</v>
      </c>
      <c r="L62" s="74">
        <v>7</v>
      </c>
      <c r="M62" s="75">
        <v>10</v>
      </c>
      <c r="N62" s="73">
        <v>237</v>
      </c>
      <c r="O62" s="74">
        <v>154</v>
      </c>
      <c r="P62" s="74">
        <v>0</v>
      </c>
      <c r="Q62" s="75">
        <v>0</v>
      </c>
      <c r="R62" s="76">
        <v>4700</v>
      </c>
      <c r="S62" s="77">
        <v>3868</v>
      </c>
      <c r="T62" s="77">
        <v>8</v>
      </c>
      <c r="U62" s="78">
        <v>17</v>
      </c>
    </row>
    <row r="63" spans="1:21" ht="12.75">
      <c r="A63" s="7" t="s">
        <v>63</v>
      </c>
      <c r="B63" s="73">
        <v>2246</v>
      </c>
      <c r="C63" s="74">
        <v>1367</v>
      </c>
      <c r="D63" s="74">
        <v>1</v>
      </c>
      <c r="E63" s="75">
        <v>7</v>
      </c>
      <c r="F63" s="73">
        <v>142</v>
      </c>
      <c r="G63" s="74">
        <v>48</v>
      </c>
      <c r="H63" s="74">
        <v>0</v>
      </c>
      <c r="I63" s="75">
        <v>1</v>
      </c>
      <c r="J63" s="73">
        <v>57</v>
      </c>
      <c r="K63" s="74">
        <v>54</v>
      </c>
      <c r="L63" s="74">
        <v>1</v>
      </c>
      <c r="M63" s="75">
        <v>0</v>
      </c>
      <c r="N63" s="73">
        <v>95</v>
      </c>
      <c r="O63" s="74">
        <v>52</v>
      </c>
      <c r="P63" s="74">
        <v>0</v>
      </c>
      <c r="Q63" s="75">
        <v>0</v>
      </c>
      <c r="R63" s="76">
        <v>2540</v>
      </c>
      <c r="S63" s="77">
        <v>1521</v>
      </c>
      <c r="T63" s="77">
        <v>2</v>
      </c>
      <c r="U63" s="78">
        <v>8</v>
      </c>
    </row>
    <row r="64" spans="1:21" ht="12.75">
      <c r="A64" s="7" t="s">
        <v>64</v>
      </c>
      <c r="B64" s="73">
        <v>77</v>
      </c>
      <c r="C64" s="74">
        <v>27</v>
      </c>
      <c r="D64" s="74">
        <v>0</v>
      </c>
      <c r="E64" s="75">
        <v>0</v>
      </c>
      <c r="F64" s="73">
        <v>33</v>
      </c>
      <c r="G64" s="74">
        <v>7</v>
      </c>
      <c r="H64" s="74">
        <v>0</v>
      </c>
      <c r="I64" s="75">
        <v>0</v>
      </c>
      <c r="J64" s="73">
        <v>4</v>
      </c>
      <c r="K64" s="74">
        <v>4</v>
      </c>
      <c r="L64" s="74">
        <v>0</v>
      </c>
      <c r="M64" s="75">
        <v>0</v>
      </c>
      <c r="N64" s="73">
        <v>6</v>
      </c>
      <c r="O64" s="74">
        <v>5</v>
      </c>
      <c r="P64" s="74">
        <v>0</v>
      </c>
      <c r="Q64" s="75">
        <v>0</v>
      </c>
      <c r="R64" s="76">
        <v>120</v>
      </c>
      <c r="S64" s="77">
        <v>43</v>
      </c>
      <c r="T64" s="77">
        <v>0</v>
      </c>
      <c r="U64" s="78">
        <v>0</v>
      </c>
    </row>
    <row r="65" spans="1:21" ht="12.75">
      <c r="A65" s="7" t="s">
        <v>65</v>
      </c>
      <c r="B65" s="73">
        <v>1973</v>
      </c>
      <c r="C65" s="74">
        <v>1542</v>
      </c>
      <c r="D65" s="74">
        <v>1</v>
      </c>
      <c r="E65" s="75">
        <v>2</v>
      </c>
      <c r="F65" s="73">
        <v>861</v>
      </c>
      <c r="G65" s="74">
        <v>665</v>
      </c>
      <c r="H65" s="74">
        <v>0</v>
      </c>
      <c r="I65" s="75">
        <v>2</v>
      </c>
      <c r="J65" s="73">
        <v>6215</v>
      </c>
      <c r="K65" s="74">
        <v>6182</v>
      </c>
      <c r="L65" s="74">
        <v>34</v>
      </c>
      <c r="M65" s="75">
        <v>39</v>
      </c>
      <c r="N65" s="73">
        <v>33</v>
      </c>
      <c r="O65" s="74">
        <v>24</v>
      </c>
      <c r="P65" s="74">
        <v>0</v>
      </c>
      <c r="Q65" s="75">
        <v>0</v>
      </c>
      <c r="R65" s="76">
        <v>9082</v>
      </c>
      <c r="S65" s="77">
        <v>8413</v>
      </c>
      <c r="T65" s="77">
        <v>35</v>
      </c>
      <c r="U65" s="78">
        <v>43</v>
      </c>
    </row>
    <row r="66" spans="1:21" ht="12.75">
      <c r="A66" s="7" t="s">
        <v>66</v>
      </c>
      <c r="B66" s="73">
        <v>19889</v>
      </c>
      <c r="C66" s="74">
        <v>13756</v>
      </c>
      <c r="D66" s="74">
        <v>2</v>
      </c>
      <c r="E66" s="75">
        <v>34</v>
      </c>
      <c r="F66" s="73">
        <v>2657</v>
      </c>
      <c r="G66" s="74">
        <v>1767</v>
      </c>
      <c r="H66" s="74">
        <v>0</v>
      </c>
      <c r="I66" s="75">
        <v>11</v>
      </c>
      <c r="J66" s="73">
        <v>2779</v>
      </c>
      <c r="K66" s="74">
        <v>2638</v>
      </c>
      <c r="L66" s="74">
        <v>16</v>
      </c>
      <c r="M66" s="75">
        <v>16</v>
      </c>
      <c r="N66" s="73">
        <v>170</v>
      </c>
      <c r="O66" s="74">
        <v>78</v>
      </c>
      <c r="P66" s="74">
        <v>0</v>
      </c>
      <c r="Q66" s="75">
        <v>0</v>
      </c>
      <c r="R66" s="76">
        <v>25495</v>
      </c>
      <c r="S66" s="77">
        <v>18239</v>
      </c>
      <c r="T66" s="77">
        <v>18</v>
      </c>
      <c r="U66" s="78">
        <v>61</v>
      </c>
    </row>
    <row r="67" spans="1:21" ht="12.75">
      <c r="A67" s="7" t="s">
        <v>67</v>
      </c>
      <c r="B67" s="73">
        <v>874</v>
      </c>
      <c r="C67" s="74">
        <v>643</v>
      </c>
      <c r="D67" s="74">
        <v>0</v>
      </c>
      <c r="E67" s="75">
        <v>0</v>
      </c>
      <c r="F67" s="73">
        <v>216</v>
      </c>
      <c r="G67" s="74">
        <v>120</v>
      </c>
      <c r="H67" s="74">
        <v>0</v>
      </c>
      <c r="I67" s="75">
        <v>0</v>
      </c>
      <c r="J67" s="73">
        <v>118</v>
      </c>
      <c r="K67" s="74">
        <v>115</v>
      </c>
      <c r="L67" s="74">
        <v>1</v>
      </c>
      <c r="M67" s="75">
        <v>2</v>
      </c>
      <c r="N67" s="73">
        <v>68</v>
      </c>
      <c r="O67" s="74">
        <v>44</v>
      </c>
      <c r="P67" s="74">
        <v>0</v>
      </c>
      <c r="Q67" s="75">
        <v>0</v>
      </c>
      <c r="R67" s="76">
        <v>1276</v>
      </c>
      <c r="S67" s="77">
        <v>922</v>
      </c>
      <c r="T67" s="77">
        <v>1</v>
      </c>
      <c r="U67" s="78">
        <v>2</v>
      </c>
    </row>
    <row r="68" spans="1:21" ht="12.75">
      <c r="A68" s="7" t="s">
        <v>68</v>
      </c>
      <c r="B68" s="73">
        <v>4957</v>
      </c>
      <c r="C68" s="74">
        <v>4276</v>
      </c>
      <c r="D68" s="74">
        <v>4</v>
      </c>
      <c r="E68" s="75">
        <v>10</v>
      </c>
      <c r="F68" s="73">
        <v>332</v>
      </c>
      <c r="G68" s="74">
        <v>277</v>
      </c>
      <c r="H68" s="74">
        <v>0</v>
      </c>
      <c r="I68" s="75">
        <v>3</v>
      </c>
      <c r="J68" s="73">
        <v>835</v>
      </c>
      <c r="K68" s="74">
        <v>829</v>
      </c>
      <c r="L68" s="74">
        <v>19</v>
      </c>
      <c r="M68" s="75">
        <v>5</v>
      </c>
      <c r="N68" s="73">
        <v>550</v>
      </c>
      <c r="O68" s="74">
        <v>432</v>
      </c>
      <c r="P68" s="74">
        <v>0</v>
      </c>
      <c r="Q68" s="75">
        <v>2</v>
      </c>
      <c r="R68" s="76">
        <v>6674</v>
      </c>
      <c r="S68" s="77">
        <v>5814</v>
      </c>
      <c r="T68" s="77">
        <v>23</v>
      </c>
      <c r="U68" s="78">
        <v>20</v>
      </c>
    </row>
    <row r="69" spans="1:21" ht="12.75">
      <c r="A69" s="7" t="s">
        <v>69</v>
      </c>
      <c r="B69" s="73">
        <v>2027</v>
      </c>
      <c r="C69" s="74">
        <v>1685</v>
      </c>
      <c r="D69" s="74">
        <v>4</v>
      </c>
      <c r="E69" s="75">
        <v>1</v>
      </c>
      <c r="F69" s="73">
        <v>137</v>
      </c>
      <c r="G69" s="74">
        <v>105</v>
      </c>
      <c r="H69" s="74">
        <v>0</v>
      </c>
      <c r="I69" s="75">
        <v>0</v>
      </c>
      <c r="J69" s="73">
        <v>136</v>
      </c>
      <c r="K69" s="74">
        <v>134</v>
      </c>
      <c r="L69" s="74">
        <v>0</v>
      </c>
      <c r="M69" s="75">
        <v>1</v>
      </c>
      <c r="N69" s="73">
        <v>130</v>
      </c>
      <c r="O69" s="74">
        <v>102</v>
      </c>
      <c r="P69" s="74">
        <v>0</v>
      </c>
      <c r="Q69" s="75">
        <v>0</v>
      </c>
      <c r="R69" s="76">
        <v>2430</v>
      </c>
      <c r="S69" s="77">
        <v>2026</v>
      </c>
      <c r="T69" s="77">
        <v>4</v>
      </c>
      <c r="U69" s="78">
        <v>2</v>
      </c>
    </row>
    <row r="70" spans="1:21" ht="12.75">
      <c r="A70" s="7" t="s">
        <v>70</v>
      </c>
      <c r="B70" s="73">
        <v>550</v>
      </c>
      <c r="C70" s="74">
        <v>461</v>
      </c>
      <c r="D70" s="74">
        <v>1</v>
      </c>
      <c r="E70" s="75">
        <v>0</v>
      </c>
      <c r="F70" s="73">
        <v>24</v>
      </c>
      <c r="G70" s="74">
        <v>15</v>
      </c>
      <c r="H70" s="74">
        <v>0</v>
      </c>
      <c r="I70" s="75">
        <v>1</v>
      </c>
      <c r="J70" s="73">
        <v>17</v>
      </c>
      <c r="K70" s="74">
        <v>17</v>
      </c>
      <c r="L70" s="74">
        <v>0</v>
      </c>
      <c r="M70" s="75">
        <v>1</v>
      </c>
      <c r="N70" s="73">
        <v>133</v>
      </c>
      <c r="O70" s="74">
        <v>116</v>
      </c>
      <c r="P70" s="74">
        <v>0</v>
      </c>
      <c r="Q70" s="75">
        <v>0</v>
      </c>
      <c r="R70" s="76">
        <v>724</v>
      </c>
      <c r="S70" s="77">
        <v>609</v>
      </c>
      <c r="T70" s="77">
        <v>1</v>
      </c>
      <c r="U70" s="78">
        <v>2</v>
      </c>
    </row>
    <row r="71" spans="1:21" ht="12.75">
      <c r="A71" s="7" t="s">
        <v>71</v>
      </c>
      <c r="B71" s="73">
        <v>2634</v>
      </c>
      <c r="C71" s="74">
        <v>1981</v>
      </c>
      <c r="D71" s="74">
        <v>1</v>
      </c>
      <c r="E71" s="75">
        <v>10</v>
      </c>
      <c r="F71" s="73">
        <v>276</v>
      </c>
      <c r="G71" s="74">
        <v>172</v>
      </c>
      <c r="H71" s="74">
        <v>0</v>
      </c>
      <c r="I71" s="75">
        <v>4</v>
      </c>
      <c r="J71" s="73">
        <v>1591</v>
      </c>
      <c r="K71" s="74">
        <v>1569</v>
      </c>
      <c r="L71" s="74">
        <v>15</v>
      </c>
      <c r="M71" s="75">
        <v>14</v>
      </c>
      <c r="N71" s="73">
        <v>121</v>
      </c>
      <c r="O71" s="74">
        <v>82</v>
      </c>
      <c r="P71" s="74">
        <v>1</v>
      </c>
      <c r="Q71" s="75">
        <v>0</v>
      </c>
      <c r="R71" s="76">
        <v>4622</v>
      </c>
      <c r="S71" s="77">
        <v>3804</v>
      </c>
      <c r="T71" s="77">
        <v>17</v>
      </c>
      <c r="U71" s="78">
        <v>28</v>
      </c>
    </row>
    <row r="72" spans="1:21" ht="12.75">
      <c r="A72" s="7" t="s">
        <v>72</v>
      </c>
      <c r="B72" s="73">
        <v>2706</v>
      </c>
      <c r="C72" s="74">
        <v>1973</v>
      </c>
      <c r="D72" s="74">
        <v>2</v>
      </c>
      <c r="E72" s="75">
        <v>3</v>
      </c>
      <c r="F72" s="73">
        <v>515</v>
      </c>
      <c r="G72" s="74">
        <v>291</v>
      </c>
      <c r="H72" s="74">
        <v>0</v>
      </c>
      <c r="I72" s="75">
        <v>2</v>
      </c>
      <c r="J72" s="73">
        <v>1928</v>
      </c>
      <c r="K72" s="74">
        <v>1893</v>
      </c>
      <c r="L72" s="74">
        <v>14</v>
      </c>
      <c r="M72" s="75">
        <v>10</v>
      </c>
      <c r="N72" s="73">
        <v>262</v>
      </c>
      <c r="O72" s="74">
        <v>100</v>
      </c>
      <c r="P72" s="74">
        <v>0</v>
      </c>
      <c r="Q72" s="75">
        <v>2</v>
      </c>
      <c r="R72" s="76">
        <v>5411</v>
      </c>
      <c r="S72" s="77">
        <v>4257</v>
      </c>
      <c r="T72" s="77">
        <v>16</v>
      </c>
      <c r="U72" s="78">
        <v>17</v>
      </c>
    </row>
    <row r="73" spans="1:21" ht="12.75">
      <c r="A73" s="7" t="s">
        <v>73</v>
      </c>
      <c r="B73" s="73">
        <v>50</v>
      </c>
      <c r="C73" s="74">
        <v>43</v>
      </c>
      <c r="D73" s="74">
        <v>0</v>
      </c>
      <c r="E73" s="75">
        <v>0</v>
      </c>
      <c r="F73" s="73">
        <v>13</v>
      </c>
      <c r="G73" s="74">
        <v>10</v>
      </c>
      <c r="H73" s="74">
        <v>0</v>
      </c>
      <c r="I73" s="75">
        <v>0</v>
      </c>
      <c r="J73" s="73">
        <v>6</v>
      </c>
      <c r="K73" s="74">
        <v>6</v>
      </c>
      <c r="L73" s="74">
        <v>0</v>
      </c>
      <c r="M73" s="75">
        <v>0</v>
      </c>
      <c r="N73" s="73">
        <v>2</v>
      </c>
      <c r="O73" s="74">
        <v>2</v>
      </c>
      <c r="P73" s="74">
        <v>0</v>
      </c>
      <c r="Q73" s="75">
        <v>0</v>
      </c>
      <c r="R73" s="76">
        <v>71</v>
      </c>
      <c r="S73" s="77">
        <v>61</v>
      </c>
      <c r="T73" s="77">
        <v>0</v>
      </c>
      <c r="U73" s="78">
        <v>0</v>
      </c>
    </row>
    <row r="74" spans="1:21" ht="12.75">
      <c r="A74" s="7" t="s">
        <v>74</v>
      </c>
      <c r="B74" s="73">
        <v>1665</v>
      </c>
      <c r="C74" s="74">
        <v>1346</v>
      </c>
      <c r="D74" s="74">
        <v>3</v>
      </c>
      <c r="E74" s="75">
        <v>7</v>
      </c>
      <c r="F74" s="73">
        <v>217</v>
      </c>
      <c r="G74" s="74">
        <v>159</v>
      </c>
      <c r="H74" s="74">
        <v>0</v>
      </c>
      <c r="I74" s="75">
        <v>0</v>
      </c>
      <c r="J74" s="73">
        <v>487</v>
      </c>
      <c r="K74" s="74">
        <v>480</v>
      </c>
      <c r="L74" s="74">
        <v>1</v>
      </c>
      <c r="M74" s="75">
        <v>1</v>
      </c>
      <c r="N74" s="73">
        <v>45</v>
      </c>
      <c r="O74" s="74">
        <v>35</v>
      </c>
      <c r="P74" s="74">
        <v>0</v>
      </c>
      <c r="Q74" s="75">
        <v>0</v>
      </c>
      <c r="R74" s="76">
        <v>2414</v>
      </c>
      <c r="S74" s="77">
        <v>2020</v>
      </c>
      <c r="T74" s="77">
        <v>4</v>
      </c>
      <c r="U74" s="78">
        <v>8</v>
      </c>
    </row>
    <row r="75" spans="1:21" ht="12.75">
      <c r="A75" s="7" t="s">
        <v>75</v>
      </c>
      <c r="B75" s="73">
        <v>87</v>
      </c>
      <c r="C75" s="74">
        <v>72</v>
      </c>
      <c r="D75" s="74">
        <v>0</v>
      </c>
      <c r="E75" s="75">
        <v>1</v>
      </c>
      <c r="F75" s="73">
        <v>9</v>
      </c>
      <c r="G75" s="74">
        <v>6</v>
      </c>
      <c r="H75" s="74">
        <v>0</v>
      </c>
      <c r="I75" s="75">
        <v>0</v>
      </c>
      <c r="J75" s="73">
        <v>6</v>
      </c>
      <c r="K75" s="74">
        <v>6</v>
      </c>
      <c r="L75" s="74">
        <v>0</v>
      </c>
      <c r="M75" s="75">
        <v>0</v>
      </c>
      <c r="N75" s="73">
        <v>10</v>
      </c>
      <c r="O75" s="74">
        <v>7</v>
      </c>
      <c r="P75" s="74">
        <v>0</v>
      </c>
      <c r="Q75" s="75">
        <v>0</v>
      </c>
      <c r="R75" s="76">
        <v>112</v>
      </c>
      <c r="S75" s="77">
        <v>91</v>
      </c>
      <c r="T75" s="77">
        <v>0</v>
      </c>
      <c r="U75" s="78">
        <v>1</v>
      </c>
    </row>
    <row r="76" spans="1:21" ht="12.75">
      <c r="A76" s="7" t="s">
        <v>76</v>
      </c>
      <c r="B76" s="73">
        <v>1832</v>
      </c>
      <c r="C76" s="74">
        <v>1376</v>
      </c>
      <c r="D76" s="74">
        <v>0</v>
      </c>
      <c r="E76" s="75">
        <v>6</v>
      </c>
      <c r="F76" s="73">
        <v>217</v>
      </c>
      <c r="G76" s="74">
        <v>163</v>
      </c>
      <c r="H76" s="74">
        <v>0</v>
      </c>
      <c r="I76" s="75">
        <v>1</v>
      </c>
      <c r="J76" s="73">
        <v>522</v>
      </c>
      <c r="K76" s="74">
        <v>516</v>
      </c>
      <c r="L76" s="74">
        <v>1</v>
      </c>
      <c r="M76" s="75">
        <v>5</v>
      </c>
      <c r="N76" s="73">
        <v>65</v>
      </c>
      <c r="O76" s="74">
        <v>52</v>
      </c>
      <c r="P76" s="74">
        <v>0</v>
      </c>
      <c r="Q76" s="75">
        <v>0</v>
      </c>
      <c r="R76" s="76">
        <v>2636</v>
      </c>
      <c r="S76" s="77">
        <v>2107</v>
      </c>
      <c r="T76" s="77">
        <v>1</v>
      </c>
      <c r="U76" s="78">
        <v>12</v>
      </c>
    </row>
    <row r="77" spans="1:21" ht="12.75">
      <c r="A77" s="7" t="s">
        <v>77</v>
      </c>
      <c r="B77" s="73">
        <v>308</v>
      </c>
      <c r="C77" s="74">
        <v>244</v>
      </c>
      <c r="D77" s="74">
        <v>0</v>
      </c>
      <c r="E77" s="75">
        <v>1</v>
      </c>
      <c r="F77" s="73">
        <v>20</v>
      </c>
      <c r="G77" s="74">
        <v>16</v>
      </c>
      <c r="H77" s="74">
        <v>0</v>
      </c>
      <c r="I77" s="75">
        <v>1</v>
      </c>
      <c r="J77" s="73">
        <v>85</v>
      </c>
      <c r="K77" s="74">
        <v>84</v>
      </c>
      <c r="L77" s="74">
        <v>0</v>
      </c>
      <c r="M77" s="75">
        <v>0</v>
      </c>
      <c r="N77" s="73">
        <v>42</v>
      </c>
      <c r="O77" s="74">
        <v>28</v>
      </c>
      <c r="P77" s="74">
        <v>0</v>
      </c>
      <c r="Q77" s="75">
        <v>0</v>
      </c>
      <c r="R77" s="76">
        <v>455</v>
      </c>
      <c r="S77" s="77">
        <v>372</v>
      </c>
      <c r="T77" s="77">
        <v>0</v>
      </c>
      <c r="U77" s="78">
        <v>2</v>
      </c>
    </row>
    <row r="78" spans="1:21" ht="12.75">
      <c r="A78" s="7" t="s">
        <v>78</v>
      </c>
      <c r="B78" s="73">
        <v>2288</v>
      </c>
      <c r="C78" s="74">
        <v>1892</v>
      </c>
      <c r="D78" s="74">
        <v>1</v>
      </c>
      <c r="E78" s="75">
        <v>5</v>
      </c>
      <c r="F78" s="73">
        <v>438</v>
      </c>
      <c r="G78" s="74">
        <v>321</v>
      </c>
      <c r="H78" s="74">
        <v>0</v>
      </c>
      <c r="I78" s="75">
        <v>5</v>
      </c>
      <c r="J78" s="73">
        <v>3086</v>
      </c>
      <c r="K78" s="74">
        <v>3049</v>
      </c>
      <c r="L78" s="74">
        <v>16</v>
      </c>
      <c r="M78" s="75">
        <v>29</v>
      </c>
      <c r="N78" s="73">
        <v>1029</v>
      </c>
      <c r="O78" s="74">
        <v>702</v>
      </c>
      <c r="P78" s="74">
        <v>0</v>
      </c>
      <c r="Q78" s="75">
        <v>3</v>
      </c>
      <c r="R78" s="76">
        <v>6841</v>
      </c>
      <c r="S78" s="77">
        <v>5964</v>
      </c>
      <c r="T78" s="77">
        <v>17</v>
      </c>
      <c r="U78" s="78">
        <v>42</v>
      </c>
    </row>
    <row r="79" spans="1:21" ht="12.75">
      <c r="A79" s="7" t="s">
        <v>79</v>
      </c>
      <c r="B79" s="73">
        <v>5982</v>
      </c>
      <c r="C79" s="74">
        <v>5054</v>
      </c>
      <c r="D79" s="74">
        <v>0</v>
      </c>
      <c r="E79" s="75">
        <v>20</v>
      </c>
      <c r="F79" s="73">
        <v>728</v>
      </c>
      <c r="G79" s="74">
        <v>587</v>
      </c>
      <c r="H79" s="74">
        <v>0</v>
      </c>
      <c r="I79" s="75">
        <v>2</v>
      </c>
      <c r="J79" s="73">
        <v>9165</v>
      </c>
      <c r="K79" s="74">
        <v>9128</v>
      </c>
      <c r="L79" s="74">
        <v>64</v>
      </c>
      <c r="M79" s="75">
        <v>62</v>
      </c>
      <c r="N79" s="73">
        <v>1121</v>
      </c>
      <c r="O79" s="74">
        <v>908</v>
      </c>
      <c r="P79" s="74">
        <v>5</v>
      </c>
      <c r="Q79" s="75">
        <v>6</v>
      </c>
      <c r="R79" s="76">
        <v>16996</v>
      </c>
      <c r="S79" s="77">
        <v>15677</v>
      </c>
      <c r="T79" s="77">
        <v>69</v>
      </c>
      <c r="U79" s="78">
        <v>90</v>
      </c>
    </row>
    <row r="80" spans="1:21" ht="12.75">
      <c r="A80" s="7" t="s">
        <v>80</v>
      </c>
      <c r="B80" s="73">
        <v>15</v>
      </c>
      <c r="C80" s="74">
        <v>5</v>
      </c>
      <c r="D80" s="74">
        <v>0</v>
      </c>
      <c r="E80" s="75">
        <v>0</v>
      </c>
      <c r="F80" s="73">
        <v>0</v>
      </c>
      <c r="G80" s="74">
        <v>0</v>
      </c>
      <c r="H80" s="74">
        <v>0</v>
      </c>
      <c r="I80" s="75">
        <v>0</v>
      </c>
      <c r="J80" s="73">
        <v>0</v>
      </c>
      <c r="K80" s="74">
        <v>0</v>
      </c>
      <c r="L80" s="74">
        <v>0</v>
      </c>
      <c r="M80" s="75">
        <v>0</v>
      </c>
      <c r="N80" s="73">
        <v>11</v>
      </c>
      <c r="O80" s="74">
        <v>3</v>
      </c>
      <c r="P80" s="74">
        <v>0</v>
      </c>
      <c r="Q80" s="75">
        <v>0</v>
      </c>
      <c r="R80" s="76">
        <v>26</v>
      </c>
      <c r="S80" s="77">
        <v>8</v>
      </c>
      <c r="T80" s="77">
        <v>0</v>
      </c>
      <c r="U80" s="78">
        <v>0</v>
      </c>
    </row>
    <row r="81" spans="1:21" ht="12.75">
      <c r="A81" s="7" t="s">
        <v>81</v>
      </c>
      <c r="B81" s="73">
        <v>1633</v>
      </c>
      <c r="C81" s="74">
        <v>1356</v>
      </c>
      <c r="D81" s="74">
        <v>0</v>
      </c>
      <c r="E81" s="75">
        <v>5</v>
      </c>
      <c r="F81" s="73">
        <v>239</v>
      </c>
      <c r="G81" s="74">
        <v>202</v>
      </c>
      <c r="H81" s="74">
        <v>0</v>
      </c>
      <c r="I81" s="75">
        <v>0</v>
      </c>
      <c r="J81" s="73">
        <v>399</v>
      </c>
      <c r="K81" s="74">
        <v>395</v>
      </c>
      <c r="L81" s="74">
        <v>3</v>
      </c>
      <c r="M81" s="75">
        <v>4</v>
      </c>
      <c r="N81" s="73">
        <v>657</v>
      </c>
      <c r="O81" s="74">
        <v>597</v>
      </c>
      <c r="P81" s="74">
        <v>3</v>
      </c>
      <c r="Q81" s="75">
        <v>1</v>
      </c>
      <c r="R81" s="76">
        <v>2928</v>
      </c>
      <c r="S81" s="77">
        <v>2550</v>
      </c>
      <c r="T81" s="77">
        <v>6</v>
      </c>
      <c r="U81" s="78">
        <v>10</v>
      </c>
    </row>
    <row r="82" spans="1:21" ht="12.75">
      <c r="A82" s="7" t="s">
        <v>82</v>
      </c>
      <c r="B82" s="73">
        <v>1853</v>
      </c>
      <c r="C82" s="74">
        <v>1514</v>
      </c>
      <c r="D82" s="74">
        <v>0</v>
      </c>
      <c r="E82" s="75">
        <v>4</v>
      </c>
      <c r="F82" s="73">
        <v>340</v>
      </c>
      <c r="G82" s="74">
        <v>229</v>
      </c>
      <c r="H82" s="74">
        <v>0</v>
      </c>
      <c r="I82" s="75">
        <v>2</v>
      </c>
      <c r="J82" s="73">
        <v>70</v>
      </c>
      <c r="K82" s="74">
        <v>66</v>
      </c>
      <c r="L82" s="74">
        <v>0</v>
      </c>
      <c r="M82" s="75">
        <v>2</v>
      </c>
      <c r="N82" s="73">
        <v>186</v>
      </c>
      <c r="O82" s="74">
        <v>142</v>
      </c>
      <c r="P82" s="74">
        <v>0</v>
      </c>
      <c r="Q82" s="75">
        <v>2</v>
      </c>
      <c r="R82" s="76">
        <v>2449</v>
      </c>
      <c r="S82" s="77">
        <v>1951</v>
      </c>
      <c r="T82" s="77">
        <v>0</v>
      </c>
      <c r="U82" s="78">
        <v>10</v>
      </c>
    </row>
    <row r="83" spans="1:21" ht="12.75">
      <c r="A83" s="7" t="s">
        <v>83</v>
      </c>
      <c r="B83" s="73">
        <v>259</v>
      </c>
      <c r="C83" s="74">
        <v>234</v>
      </c>
      <c r="D83" s="74">
        <v>0</v>
      </c>
      <c r="E83" s="75">
        <v>1</v>
      </c>
      <c r="F83" s="73">
        <v>23</v>
      </c>
      <c r="G83" s="74">
        <v>22</v>
      </c>
      <c r="H83" s="74">
        <v>0</v>
      </c>
      <c r="I83" s="75">
        <v>0</v>
      </c>
      <c r="J83" s="73">
        <v>96</v>
      </c>
      <c r="K83" s="74">
        <v>96</v>
      </c>
      <c r="L83" s="74">
        <v>1</v>
      </c>
      <c r="M83" s="75">
        <v>0</v>
      </c>
      <c r="N83" s="73">
        <v>160</v>
      </c>
      <c r="O83" s="74">
        <v>139</v>
      </c>
      <c r="P83" s="74">
        <v>0</v>
      </c>
      <c r="Q83" s="75">
        <v>0</v>
      </c>
      <c r="R83" s="76">
        <v>538</v>
      </c>
      <c r="S83" s="77">
        <v>491</v>
      </c>
      <c r="T83" s="77">
        <v>1</v>
      </c>
      <c r="U83" s="78">
        <v>1</v>
      </c>
    </row>
    <row r="84" spans="1:21" ht="12.75">
      <c r="A84" s="7" t="s">
        <v>84</v>
      </c>
      <c r="B84" s="73">
        <v>245</v>
      </c>
      <c r="C84" s="74">
        <v>216</v>
      </c>
      <c r="D84" s="74">
        <v>0</v>
      </c>
      <c r="E84" s="75">
        <v>1</v>
      </c>
      <c r="F84" s="73">
        <v>90</v>
      </c>
      <c r="G84" s="74">
        <v>80</v>
      </c>
      <c r="H84" s="74">
        <v>0</v>
      </c>
      <c r="I84" s="75">
        <v>0</v>
      </c>
      <c r="J84" s="73">
        <v>99</v>
      </c>
      <c r="K84" s="74">
        <v>97</v>
      </c>
      <c r="L84" s="74">
        <v>0</v>
      </c>
      <c r="M84" s="75">
        <v>0</v>
      </c>
      <c r="N84" s="73">
        <v>590</v>
      </c>
      <c r="O84" s="74">
        <v>485</v>
      </c>
      <c r="P84" s="74">
        <v>0</v>
      </c>
      <c r="Q84" s="75">
        <v>1</v>
      </c>
      <c r="R84" s="76">
        <v>1024</v>
      </c>
      <c r="S84" s="77">
        <v>878</v>
      </c>
      <c r="T84" s="77">
        <v>0</v>
      </c>
      <c r="U84" s="78">
        <v>2</v>
      </c>
    </row>
    <row r="85" spans="1:21" ht="12.75">
      <c r="A85" s="7" t="s">
        <v>85</v>
      </c>
      <c r="B85" s="73">
        <v>951</v>
      </c>
      <c r="C85" s="74">
        <v>665</v>
      </c>
      <c r="D85" s="74">
        <v>0</v>
      </c>
      <c r="E85" s="75">
        <v>1</v>
      </c>
      <c r="F85" s="73">
        <v>181</v>
      </c>
      <c r="G85" s="74">
        <v>106</v>
      </c>
      <c r="H85" s="74">
        <v>0</v>
      </c>
      <c r="I85" s="75">
        <v>1</v>
      </c>
      <c r="J85" s="73">
        <v>657</v>
      </c>
      <c r="K85" s="74">
        <v>652</v>
      </c>
      <c r="L85" s="74">
        <v>6</v>
      </c>
      <c r="M85" s="75">
        <v>4</v>
      </c>
      <c r="N85" s="73">
        <v>292</v>
      </c>
      <c r="O85" s="74">
        <v>250</v>
      </c>
      <c r="P85" s="74">
        <v>1</v>
      </c>
      <c r="Q85" s="75">
        <v>0</v>
      </c>
      <c r="R85" s="76">
        <v>2081</v>
      </c>
      <c r="S85" s="77">
        <v>1673</v>
      </c>
      <c r="T85" s="77">
        <v>7</v>
      </c>
      <c r="U85" s="78">
        <v>6</v>
      </c>
    </row>
    <row r="86" spans="1:21" ht="12.75">
      <c r="A86" s="7" t="s">
        <v>86</v>
      </c>
      <c r="B86" s="73">
        <v>67</v>
      </c>
      <c r="C86" s="74">
        <v>38</v>
      </c>
      <c r="D86" s="74">
        <v>0</v>
      </c>
      <c r="E86" s="75">
        <v>0</v>
      </c>
      <c r="F86" s="73">
        <v>9</v>
      </c>
      <c r="G86" s="74">
        <v>4</v>
      </c>
      <c r="H86" s="74">
        <v>0</v>
      </c>
      <c r="I86" s="75">
        <v>0</v>
      </c>
      <c r="J86" s="73">
        <v>5</v>
      </c>
      <c r="K86" s="74">
        <v>5</v>
      </c>
      <c r="L86" s="74">
        <v>0</v>
      </c>
      <c r="M86" s="75">
        <v>0</v>
      </c>
      <c r="N86" s="73">
        <v>36</v>
      </c>
      <c r="O86" s="74">
        <v>24</v>
      </c>
      <c r="P86" s="74">
        <v>0</v>
      </c>
      <c r="Q86" s="75">
        <v>0</v>
      </c>
      <c r="R86" s="76">
        <v>117</v>
      </c>
      <c r="S86" s="77">
        <v>71</v>
      </c>
      <c r="T86" s="77">
        <v>0</v>
      </c>
      <c r="U86" s="78">
        <v>0</v>
      </c>
    </row>
    <row r="87" spans="1:21" ht="12.75">
      <c r="A87" s="7" t="s">
        <v>87</v>
      </c>
      <c r="B87" s="73">
        <v>493</v>
      </c>
      <c r="C87" s="74">
        <v>409</v>
      </c>
      <c r="D87" s="74">
        <v>0</v>
      </c>
      <c r="E87" s="75">
        <v>1</v>
      </c>
      <c r="F87" s="73">
        <v>46</v>
      </c>
      <c r="G87" s="74">
        <v>35</v>
      </c>
      <c r="H87" s="74">
        <v>0</v>
      </c>
      <c r="I87" s="75">
        <v>0</v>
      </c>
      <c r="J87" s="73">
        <v>193</v>
      </c>
      <c r="K87" s="74">
        <v>191</v>
      </c>
      <c r="L87" s="74">
        <v>1</v>
      </c>
      <c r="M87" s="75">
        <v>3</v>
      </c>
      <c r="N87" s="73">
        <v>4</v>
      </c>
      <c r="O87" s="74">
        <v>3</v>
      </c>
      <c r="P87" s="74">
        <v>0</v>
      </c>
      <c r="Q87" s="75">
        <v>0</v>
      </c>
      <c r="R87" s="76">
        <v>736</v>
      </c>
      <c r="S87" s="77">
        <v>638</v>
      </c>
      <c r="T87" s="77">
        <v>1</v>
      </c>
      <c r="U87" s="78">
        <v>4</v>
      </c>
    </row>
    <row r="88" spans="1:21" ht="12.75">
      <c r="A88" s="7" t="s">
        <v>88</v>
      </c>
      <c r="B88" s="73">
        <v>2737</v>
      </c>
      <c r="C88" s="74">
        <v>2180</v>
      </c>
      <c r="D88" s="74">
        <v>2</v>
      </c>
      <c r="E88" s="75">
        <v>7</v>
      </c>
      <c r="F88" s="73">
        <v>376</v>
      </c>
      <c r="G88" s="74">
        <v>256</v>
      </c>
      <c r="H88" s="74">
        <v>0</v>
      </c>
      <c r="I88" s="75">
        <v>1</v>
      </c>
      <c r="J88" s="73">
        <v>811</v>
      </c>
      <c r="K88" s="74">
        <v>798</v>
      </c>
      <c r="L88" s="74">
        <v>2</v>
      </c>
      <c r="M88" s="75">
        <v>4</v>
      </c>
      <c r="N88" s="73">
        <v>660</v>
      </c>
      <c r="O88" s="74">
        <v>612</v>
      </c>
      <c r="P88" s="74">
        <v>1</v>
      </c>
      <c r="Q88" s="75">
        <v>2</v>
      </c>
      <c r="R88" s="76">
        <v>4584</v>
      </c>
      <c r="S88" s="77">
        <v>3846</v>
      </c>
      <c r="T88" s="77">
        <v>5</v>
      </c>
      <c r="U88" s="78">
        <v>14</v>
      </c>
    </row>
    <row r="89" spans="1:21" ht="12.75">
      <c r="A89" s="7" t="s">
        <v>89</v>
      </c>
      <c r="B89" s="73">
        <v>36</v>
      </c>
      <c r="C89" s="74">
        <v>26</v>
      </c>
      <c r="D89" s="74">
        <v>0</v>
      </c>
      <c r="E89" s="75">
        <v>0</v>
      </c>
      <c r="F89" s="73">
        <v>4</v>
      </c>
      <c r="G89" s="74">
        <v>4</v>
      </c>
      <c r="H89" s="74">
        <v>0</v>
      </c>
      <c r="I89" s="75">
        <v>0</v>
      </c>
      <c r="J89" s="73">
        <v>2</v>
      </c>
      <c r="K89" s="74">
        <v>2</v>
      </c>
      <c r="L89" s="74">
        <v>0</v>
      </c>
      <c r="M89" s="75">
        <v>0</v>
      </c>
      <c r="N89" s="73">
        <v>389</v>
      </c>
      <c r="O89" s="74">
        <v>339</v>
      </c>
      <c r="P89" s="74">
        <v>2</v>
      </c>
      <c r="Q89" s="75">
        <v>0</v>
      </c>
      <c r="R89" s="76">
        <v>431</v>
      </c>
      <c r="S89" s="77">
        <v>371</v>
      </c>
      <c r="T89" s="77">
        <v>2</v>
      </c>
      <c r="U89" s="78">
        <v>0</v>
      </c>
    </row>
    <row r="90" spans="1:21" ht="12.75">
      <c r="A90" s="7" t="s">
        <v>90</v>
      </c>
      <c r="B90" s="73">
        <v>482</v>
      </c>
      <c r="C90" s="74">
        <v>378</v>
      </c>
      <c r="D90" s="74">
        <v>0</v>
      </c>
      <c r="E90" s="75">
        <v>0</v>
      </c>
      <c r="F90" s="73">
        <v>282</v>
      </c>
      <c r="G90" s="74">
        <v>218</v>
      </c>
      <c r="H90" s="74">
        <v>0</v>
      </c>
      <c r="I90" s="75">
        <v>1</v>
      </c>
      <c r="J90" s="73">
        <v>2239</v>
      </c>
      <c r="K90" s="74">
        <v>2177</v>
      </c>
      <c r="L90" s="74">
        <v>10</v>
      </c>
      <c r="M90" s="75">
        <v>11</v>
      </c>
      <c r="N90" s="73">
        <v>19</v>
      </c>
      <c r="O90" s="74">
        <v>12</v>
      </c>
      <c r="P90" s="74">
        <v>0</v>
      </c>
      <c r="Q90" s="75">
        <v>0</v>
      </c>
      <c r="R90" s="76">
        <v>3022</v>
      </c>
      <c r="S90" s="77">
        <v>2785</v>
      </c>
      <c r="T90" s="77">
        <v>10</v>
      </c>
      <c r="U90" s="78">
        <v>12</v>
      </c>
    </row>
    <row r="91" spans="1:21" ht="12.75">
      <c r="A91" s="7" t="s">
        <v>91</v>
      </c>
      <c r="B91" s="73">
        <v>5347</v>
      </c>
      <c r="C91" s="74">
        <v>3988</v>
      </c>
      <c r="D91" s="74">
        <v>1</v>
      </c>
      <c r="E91" s="75">
        <v>11</v>
      </c>
      <c r="F91" s="73">
        <v>2506</v>
      </c>
      <c r="G91" s="74">
        <v>1973</v>
      </c>
      <c r="H91" s="74">
        <v>0</v>
      </c>
      <c r="I91" s="75">
        <v>9</v>
      </c>
      <c r="J91" s="73">
        <v>10163</v>
      </c>
      <c r="K91" s="74">
        <v>10057</v>
      </c>
      <c r="L91" s="74">
        <v>41</v>
      </c>
      <c r="M91" s="75">
        <v>45</v>
      </c>
      <c r="N91" s="73">
        <v>571</v>
      </c>
      <c r="O91" s="74">
        <v>311</v>
      </c>
      <c r="P91" s="74">
        <v>0</v>
      </c>
      <c r="Q91" s="75">
        <v>0</v>
      </c>
      <c r="R91" s="76">
        <v>18587</v>
      </c>
      <c r="S91" s="77">
        <v>16329</v>
      </c>
      <c r="T91" s="77">
        <v>42</v>
      </c>
      <c r="U91" s="78">
        <v>65</v>
      </c>
    </row>
    <row r="92" spans="1:21" ht="12.75">
      <c r="A92" s="7" t="s">
        <v>96</v>
      </c>
      <c r="B92" s="73">
        <v>0</v>
      </c>
      <c r="C92" s="74">
        <v>0</v>
      </c>
      <c r="D92" s="74">
        <v>0</v>
      </c>
      <c r="E92" s="75">
        <v>0</v>
      </c>
      <c r="F92" s="73">
        <v>0</v>
      </c>
      <c r="G92" s="74">
        <v>0</v>
      </c>
      <c r="H92" s="74">
        <v>0</v>
      </c>
      <c r="I92" s="75">
        <v>0</v>
      </c>
      <c r="J92" s="73">
        <v>1</v>
      </c>
      <c r="K92" s="74">
        <v>1</v>
      </c>
      <c r="L92" s="74">
        <v>0</v>
      </c>
      <c r="M92" s="75">
        <v>0</v>
      </c>
      <c r="N92" s="73">
        <v>0</v>
      </c>
      <c r="O92" s="74">
        <v>0</v>
      </c>
      <c r="P92" s="74">
        <v>0</v>
      </c>
      <c r="Q92" s="75">
        <v>0</v>
      </c>
      <c r="R92" s="76">
        <v>1</v>
      </c>
      <c r="S92" s="77">
        <v>1</v>
      </c>
      <c r="T92" s="77">
        <v>0</v>
      </c>
      <c r="U92" s="78">
        <v>0</v>
      </c>
    </row>
    <row r="93" spans="1:21" ht="12.75">
      <c r="A93" s="79" t="s">
        <v>92</v>
      </c>
      <c r="B93" s="80">
        <v>1</v>
      </c>
      <c r="C93" s="81">
        <v>1</v>
      </c>
      <c r="D93" s="81">
        <v>0</v>
      </c>
      <c r="E93" s="82">
        <v>0</v>
      </c>
      <c r="F93" s="80">
        <v>1</v>
      </c>
      <c r="G93" s="81">
        <v>0</v>
      </c>
      <c r="H93" s="81">
        <v>0</v>
      </c>
      <c r="I93" s="82">
        <v>0</v>
      </c>
      <c r="J93" s="80">
        <v>0</v>
      </c>
      <c r="K93" s="81">
        <v>0</v>
      </c>
      <c r="L93" s="81">
        <v>0</v>
      </c>
      <c r="M93" s="82">
        <v>0</v>
      </c>
      <c r="N93" s="80">
        <v>3</v>
      </c>
      <c r="O93" s="81">
        <v>1</v>
      </c>
      <c r="P93" s="81">
        <v>0</v>
      </c>
      <c r="Q93" s="82">
        <v>0</v>
      </c>
      <c r="R93" s="83">
        <v>5</v>
      </c>
      <c r="S93" s="84">
        <v>2</v>
      </c>
      <c r="T93" s="84">
        <v>0</v>
      </c>
      <c r="U93" s="85">
        <v>0</v>
      </c>
    </row>
    <row r="94" spans="1:21" ht="12.75">
      <c r="A94" s="7" t="s">
        <v>93</v>
      </c>
      <c r="B94" s="80">
        <v>51299</v>
      </c>
      <c r="C94" s="81">
        <v>168</v>
      </c>
      <c r="D94" s="81">
        <v>1275</v>
      </c>
      <c r="E94" s="82">
        <v>153</v>
      </c>
      <c r="F94" s="80">
        <v>4382</v>
      </c>
      <c r="G94" s="81">
        <v>33</v>
      </c>
      <c r="H94" s="81">
        <v>51</v>
      </c>
      <c r="I94" s="82">
        <v>37</v>
      </c>
      <c r="J94" s="80">
        <v>7443</v>
      </c>
      <c r="K94" s="81">
        <v>86</v>
      </c>
      <c r="L94" s="81">
        <v>430</v>
      </c>
      <c r="M94" s="82">
        <v>58</v>
      </c>
      <c r="N94" s="80">
        <v>4171</v>
      </c>
      <c r="O94" s="81">
        <v>25</v>
      </c>
      <c r="P94" s="81">
        <v>72</v>
      </c>
      <c r="Q94" s="82">
        <v>12</v>
      </c>
      <c r="R94" s="83">
        <v>67295</v>
      </c>
      <c r="S94" s="84">
        <v>312</v>
      </c>
      <c r="T94" s="84">
        <v>1828</v>
      </c>
      <c r="U94" s="85">
        <v>260</v>
      </c>
    </row>
    <row r="95" spans="1:21" ht="12.75">
      <c r="A95" s="86" t="s">
        <v>97</v>
      </c>
      <c r="B95" s="87">
        <v>245716</v>
      </c>
      <c r="C95" s="88">
        <v>145748</v>
      </c>
      <c r="D95" s="88">
        <v>1349</v>
      </c>
      <c r="E95" s="89">
        <v>603</v>
      </c>
      <c r="F95" s="87">
        <v>49566</v>
      </c>
      <c r="G95" s="88">
        <v>32634</v>
      </c>
      <c r="H95" s="88">
        <v>56</v>
      </c>
      <c r="I95" s="89">
        <v>197</v>
      </c>
      <c r="J95" s="87">
        <v>185013</v>
      </c>
      <c r="K95" s="88">
        <v>172982</v>
      </c>
      <c r="L95" s="88">
        <v>1248</v>
      </c>
      <c r="M95" s="89">
        <v>1074</v>
      </c>
      <c r="N95" s="87">
        <v>19537</v>
      </c>
      <c r="O95" s="88">
        <v>10511</v>
      </c>
      <c r="P95" s="88">
        <v>90</v>
      </c>
      <c r="Q95" s="89">
        <v>54</v>
      </c>
      <c r="R95" s="87">
        <v>499832</v>
      </c>
      <c r="S95" s="88">
        <v>361875</v>
      </c>
      <c r="T95" s="88">
        <v>2743</v>
      </c>
      <c r="U95" s="89">
        <v>1928</v>
      </c>
    </row>
    <row r="96" ht="12.75">
      <c r="C96" s="10"/>
    </row>
    <row r="97" ht="12.75">
      <c r="A97" s="53" t="s">
        <v>94</v>
      </c>
    </row>
  </sheetData>
  <sheetProtection/>
  <mergeCells count="7">
    <mergeCell ref="A4:A6"/>
    <mergeCell ref="B4:U4"/>
    <mergeCell ref="B5:E5"/>
    <mergeCell ref="F5:I5"/>
    <mergeCell ref="J5:M5"/>
    <mergeCell ref="N5:Q5"/>
    <mergeCell ref="R5:U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crm0890</dc:creator>
  <cp:keywords/>
  <dc:description/>
  <cp:lastModifiedBy>crm0895</cp:lastModifiedBy>
  <cp:lastPrinted>2019-05-14T09:20:26Z</cp:lastPrinted>
  <dcterms:created xsi:type="dcterms:W3CDTF">2011-03-10T12:48:18Z</dcterms:created>
  <dcterms:modified xsi:type="dcterms:W3CDTF">2020-02-25T11:37:32Z</dcterms:modified>
  <cp:category/>
  <cp:version/>
  <cp:contentType/>
  <cp:contentStatus/>
</cp:coreProperties>
</file>